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e dokumenty\Przetarg chemia biurowka na 2017\OIWZ na 2017 OK\OIWZ 1 - Chemia gospodarcza\PDF\"/>
    </mc:Choice>
  </mc:AlternateContent>
  <bookViews>
    <workbookView xWindow="0" yWindow="0" windowWidth="28800" windowHeight="11835"/>
  </bookViews>
  <sheets>
    <sheet name="Załącznik nr 1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7" i="13" l="1"/>
  <c r="J121" i="13" l="1"/>
  <c r="J124" i="13"/>
  <c r="J205" i="13" l="1"/>
  <c r="J202" i="13"/>
  <c r="J199" i="13"/>
  <c r="J196" i="13"/>
  <c r="J193" i="13"/>
  <c r="J190" i="13"/>
  <c r="J184" i="13"/>
  <c r="J178" i="13"/>
  <c r="J181" i="13"/>
  <c r="J175" i="13"/>
  <c r="J172" i="13"/>
  <c r="J169" i="13"/>
  <c r="J166" i="13"/>
  <c r="J163" i="13"/>
  <c r="J160" i="13"/>
  <c r="J157" i="13"/>
  <c r="J154" i="13"/>
  <c r="J151" i="13"/>
  <c r="J148" i="13"/>
  <c r="J145" i="13"/>
  <c r="J142" i="13"/>
  <c r="J139" i="13"/>
  <c r="J136" i="13"/>
  <c r="J133" i="13"/>
  <c r="J130" i="13"/>
  <c r="J127" i="13"/>
  <c r="J118" i="13"/>
  <c r="J115" i="13"/>
  <c r="J112" i="13"/>
  <c r="J109" i="13"/>
  <c r="J106" i="13"/>
  <c r="J103" i="13"/>
  <c r="J100" i="13"/>
  <c r="J97" i="13"/>
  <c r="J94" i="13"/>
  <c r="J91" i="13"/>
  <c r="J88" i="13"/>
  <c r="J85" i="13"/>
  <c r="J82" i="13"/>
  <c r="J79" i="13"/>
  <c r="J76" i="13"/>
  <c r="J73" i="13"/>
  <c r="J70" i="13"/>
  <c r="J67" i="13"/>
  <c r="J64" i="13"/>
  <c r="J61" i="13"/>
  <c r="J58" i="13"/>
  <c r="J55" i="13"/>
  <c r="J52" i="13"/>
  <c r="J49" i="13"/>
  <c r="J46" i="13"/>
  <c r="J43" i="13"/>
  <c r="J40" i="13"/>
  <c r="J37" i="13"/>
  <c r="J34" i="13"/>
  <c r="J31" i="13"/>
  <c r="J28" i="13"/>
  <c r="J25" i="13"/>
  <c r="J22" i="13"/>
  <c r="J19" i="13"/>
  <c r="J10" i="13"/>
  <c r="J13" i="13"/>
  <c r="J16" i="13"/>
  <c r="J7" i="13"/>
</calcChain>
</file>

<file path=xl/sharedStrings.xml><?xml version="1.0" encoding="utf-8"?>
<sst xmlns="http://schemas.openxmlformats.org/spreadsheetml/2006/main" count="161" uniqueCount="98">
  <si>
    <t>L.p.</t>
  </si>
  <si>
    <t>PPP</t>
  </si>
  <si>
    <t>J.m.</t>
  </si>
  <si>
    <t>Szt.</t>
  </si>
  <si>
    <t>Nazwa towaru artykułu (podane w treści nazwy pochodzenia art. nie są bezwzględnie obowiązujące, dopuszcza się art. równoważne jakością lub lepsze)</t>
  </si>
  <si>
    <r>
      <t xml:space="preserve">Proszek do prania tylko tkanin białych z dodatkiem wybielacza opakowanie 1-5kg </t>
    </r>
    <r>
      <rPr>
        <i/>
        <sz val="10"/>
        <color theme="1"/>
        <rFont val="Times New Roman"/>
        <family val="1"/>
        <charset val="238"/>
      </rPr>
      <t>(nie akceptujemy proszków uniwersalnych)</t>
    </r>
  </si>
  <si>
    <t>Zapas płyny do mycia szyb zawierający alkohol etylowy Opakowanie objętość 0,5-1L</t>
  </si>
  <si>
    <t>Papier toaletowy szary - Papier  toaletowy  w rolkach , makulaturowy, kolor szary szerokość 97mm długość rolki 30-35m</t>
  </si>
  <si>
    <t>Pieluchy tetrowe</t>
  </si>
  <si>
    <t>Ścierka z mikrofibry o wymiarach min. 32x32 cm</t>
  </si>
  <si>
    <t>Klasyczna ścierka do mycia podłogi, łatwo przyjmująca brud, dobrze chłonąca wodę, łatwa w użyciu,  o wymiarach minimum 60x60cm</t>
  </si>
  <si>
    <t>Bawełniana ścierka do podłogi miękka doskonale wchłaniająca wodę o wymiarach min. 50x60 cm</t>
  </si>
  <si>
    <t>Czyścik druciak metalowy</t>
  </si>
  <si>
    <t xml:space="preserve">Wiadro plastikowe 18l </t>
  </si>
  <si>
    <t>Wiadro plastikowe 15l z wyciskaczem</t>
  </si>
  <si>
    <t>Wkład z mikrofibry do mopa zapas (sukienka)- Końcówka do mopa z mikrofibry z gwintem pasująca do standardowych kijów</t>
  </si>
  <si>
    <t>Wkład z mikrofibry do mopa zapas (sznurkowy)- Końcówka do mopa z mikrofibry z gwintem pasująca do standardowych kijów</t>
  </si>
  <si>
    <t>Kij teleskopowy z gwintem do zamiatacza2-3m</t>
  </si>
  <si>
    <t>Kij drewniany z gwintem do zamiatacza1,2 – 1,5m</t>
  </si>
  <si>
    <t>Ręcznik papierowy w rolce - ręcznik papierowy kuchenny 2-warstwowy w listkach szerokość minimum 22 cm długość rolki min. 10 m</t>
  </si>
  <si>
    <t>Odświeżacz powietrza spray.   Pojemność 300ml.</t>
  </si>
  <si>
    <t xml:space="preserve">Szufelka ze zmiotką   do sprzątania pomieszczeń o niewielkiej powierzchni. Szufelka zakończona gumą,  tworzywo sztuczne, szerokość robocza: 24,5 cm.  </t>
  </si>
  <si>
    <t>Szczotka okrągła do WC, wolnostojąca</t>
  </si>
  <si>
    <t>Wielofunkcyjne kapsułki   do zmywarki napełnione w 100% skoncentrowanym żelem zapewniają idealny połysk naczyń i skuteczne czyszczenie, usuwające najbardziej uporczywe zabrudzenia, także przy programach mycia o krótkim cyklu i niskiej temperaturze.</t>
  </si>
  <si>
    <t>Odświeżacz do zmywarek</t>
  </si>
  <si>
    <t>Nabłyszczacz do zmywarek</t>
  </si>
  <si>
    <t>Sól do zmywarek</t>
  </si>
  <si>
    <t>Płyn do płukania tkanin skoncentrowany poj. 5l</t>
  </si>
  <si>
    <t>Odświeżacz powietrza stojący w żelu poj. 100-150 ml</t>
  </si>
  <si>
    <t>Ściereczki jednorazowe do czyszczenia monitorów wykonane z włókna op. 100 szt. Wym 14x20 cm</t>
  </si>
  <si>
    <t>Mop płaski z kijem, z gwintem pasującym do standardowych kijów</t>
  </si>
  <si>
    <t>Wkład z micro fibry do mopa płaskiego, zapas – końcówka do mopa z mikrofibry z gwintem pasująca do standarowych kijów</t>
  </si>
  <si>
    <t>Worki papierowe do odkurzacza ELECTROLUX FC8021 4-5 szt.</t>
  </si>
  <si>
    <t>Płyn uniwersalny przeznaczony do mycia różnych powierzchni w tym podłóg: drewnianych, lakierowanych, ceramicznych i z tworzyw sztucznych, paneli podłogowych, kafelków ściennych, parapetów, mebli kuchennych, opakowanie pojemność 5L</t>
  </si>
  <si>
    <t>Żel czyszczący do usuwania kamienia i rdzy opakowanie pojemność 0,4-1L</t>
  </si>
  <si>
    <t>Mleczko w kremie czyszczące nie rysujące powierzchni opakowanie pojemność 0,75-1,5L</t>
  </si>
  <si>
    <t>Pasta do czyszczenia wszelkich powierzchni zmywalnych. Przeznaczona do usuwania długotrwałych zabrudzeń, osadów, spalenizny, nalotów z rdzy i kamienia, z powierzchni ceramicznych, porcelanowych, fajansowych, emaliowanych, szkliwionych itp. Opakowanie 250g</t>
  </si>
  <si>
    <t>Żel do czyszczenia urządzeń sanitarnych opakowanie pojemność 0,75-2L</t>
  </si>
  <si>
    <t>Płyn do mycia naczyń opakowanie pojemność 0,9-2L</t>
  </si>
  <si>
    <t>Samopołyskowa emulsja do podłóg przeznaczona jest do pielęgnacji i konserwacji tworzyw sztucznych, drewnianych i malowanych, podłóg z płytek ceramicznych i innych powierzchni. Emulsja nałożona na powierzchnię tworzy antypoślizgową warstwę ochronną, odporną na wodę, niewymagającą polerowania, która zabezpiecza przed osadzaniem brudu, ścieraniem powierzchni, gwarantuje długotrwałą ochronę i wysoki połysk Opakowanie pojemność 450 ml</t>
  </si>
  <si>
    <t>Płyn do mycia drewna skutecznie czyszczący i pielęgnujący drewniane powierzchnie, nie niszcząc ich struktury. Nie pozostawiający smug. może być używane na wszystkich zmywalnych powierzchniach drewnianych, takich jak: podłogi, meble, drzwi, okna, stoły i inne. Opakowanie pojemność 750 ml</t>
  </si>
  <si>
    <t>Aerozol do czyszczenia usuwający kurz oraz delikatnie czyszczący codzienne zabrudzenia, nadając połysk bez smug. Przeznaczony do stosowania na różnych powierzchniach (metal, drewno, szkło, plastik, sprzęt RTV) opakowanie pojemność 400 ml</t>
  </si>
  <si>
    <t>Mydło w płynie gęste opakowanie pojemność 5L</t>
  </si>
  <si>
    <r>
      <t xml:space="preserve">Proszek do prania tkanin tylko kolorowych Opakowanie 1-5kg </t>
    </r>
    <r>
      <rPr>
        <i/>
        <sz val="10"/>
        <color theme="1"/>
        <rFont val="Times New Roman"/>
        <family val="1"/>
        <charset val="238"/>
      </rPr>
      <t>(nie akceptujemy proszków uniwersalnych)</t>
    </r>
  </si>
  <si>
    <t>Płyn do prania dywanów Opakowanie pojemność 500 ml</t>
  </si>
  <si>
    <t>Udrażniacz do rur, mocno alkaliczny granulat ze środkiem przyśpieszającym udrażnianie rur, do stosowania w sanitariatach i obszarach kuchennych,zawierający inhibitory korozji zapobiegające uszkodzeniom materiałów, usuwający i zapobiegający powstawaniu nieprzyjemnego zapachu Opakowanie 1-2kg.</t>
  </si>
  <si>
    <t>Zagęszczony płyn do WC czyszcząco-dezynfekujący skutecznie dezynfekujący i zabijający wszelkie gatunki bakterii wirusów i grzybów Opakowanie objętość 0,75-2L</t>
  </si>
  <si>
    <t>Płyn do mycia szyb z rozpylaczem zawierający alkohol etylowy Opakowanie objętość 500ml</t>
  </si>
  <si>
    <t>Zmywak kuchenny gąbka duży Opakowanie minimum 5 szt</t>
  </si>
  <si>
    <t>Rękawice domowe wykonane z lateksu, wyściełane bawełną. Chroniące przed działaniem detergentów, brudem i skaleczeniami.</t>
  </si>
  <si>
    <t>Rękawiczki lateksowe jednorazowe opakowanie 100 szt</t>
  </si>
  <si>
    <t>Worki na śmieci 35l mocne Opakowanie 20 szt</t>
  </si>
  <si>
    <t>Worki na śmieci 60l mocne. Opakowanie 10 szt</t>
  </si>
  <si>
    <t>Worki na śmieci 120l mocne Opakowanie 10 szt.</t>
  </si>
  <si>
    <t>Worki na śmieci 240L mocne Opakowanie 10 szt</t>
  </si>
  <si>
    <t>Bawełniana ściereczka do sprzątania do użycia na sucho i mokro Opakowanie 10 szt</t>
  </si>
  <si>
    <t>Serwetki gastronomiczne Opakowanie 500 szt</t>
  </si>
  <si>
    <t>Środek myjący do przemysłowych zmywarek gastronomicznych w zakładach zbiorowego żywienia. Płynny, alkaliczny środek myjący z zawartością aktywnego chloru.
Środek musi posiadać atest PZH, opakowanie 10-15kg</t>
  </si>
  <si>
    <t>Neutralny nabłyszczacz przeznaczony do zastosowania z zmywarkach gastronomicznych w zakładach zbiorowego żywienia. Neutralizujący pozostałości środka myjącego i chroniący przed osadzaniem się kamienia na zmywanych naczyniach oraz pomagający w szybkim wysychaniu. Nadający połysk bez smug.
Środek musi posiadać atest PZH, opakowanie 10-15kg</t>
  </si>
  <si>
    <t>Profesjonalny płyn do pielęgnacji stali nierdzewnej, silnie skoncentrowany, zapewniający efektywną ochronę przeciwko odnawianiu się zanieczyszczenia, łagodny dla skóry
Środek musi posiadać atest PZH, opakowanie 750 ml</t>
  </si>
  <si>
    <t>Sól do zmywarek w granulacie lub tabletkach, zapewniająca ochronę zmywarek i naczyń przed działaniem twardej wody, zmiękcza wodę, co zapobiega tworzeniu się zacieków na naczyniach i chroni zmywarke przed osadzaniem się kamienia.
Środek musi posiadać atest PZH, opakowanie 25kg</t>
  </si>
  <si>
    <t>Profesjonalny środek odtłuszczający do powierzchni oraz wyposażenia. Z łatwością usuwający osady spalonego tłuszczu z piekarników, grilów, pieców konwekcyjno-parowych, blach, gotowy do stosowania bez rozcieńczania
Środek musi posiadać atest PZH, opakowanie 5-10l</t>
  </si>
  <si>
    <t>Środek myjąco-dezynfekcyjny do powierzchni, wyposażenia, pojemników, naczyń i sprzętów kuchennych w przetwórstwie żywności. Nadający sie do łączonego mycia i dezynfekcji powierzchni i wyposażenia we wszystkich obszarach przetwórstwa żywności takich jak zakłady zbiorowego żywienia, skutecznie usuwający zabrudzenia z powierzchni, wyposażenia i podłóg. Jednocześnie o działaniu dezynfekcyjnum. Odpowiedni do wszystkich materiałów typu stal chromowo-niklowa, stal zwykła, metale lekkie i nieżelazne oraz ich stopy, a także tworzywa sztuczne.
Środek musi posiadać atest PZH, opakowanie 5-10l</t>
  </si>
  <si>
    <t>Zamiatacz drewniany o szerokości 40 cm z gwintem</t>
  </si>
  <si>
    <t>Zamiatacz drewniany o szerokości 60 cm z gwintem</t>
  </si>
  <si>
    <t>Krążki do WC do stosowania bezpośrednio do rezerwuaru, zapachowe i barwiące wodę</t>
  </si>
  <si>
    <t>Odkamieniacz w postaci proszku przeznaczony do czajników i ekspresów. Usuwający osady kamienne i jest przyjazny dla środowiska. Opakowanie 100-500g</t>
  </si>
  <si>
    <t>RAZEM</t>
  </si>
  <si>
    <t>ilość</t>
  </si>
  <si>
    <t>Zamiatacz drewniany o szerokości 30 cm z gwintem</t>
  </si>
  <si>
    <t xml:space="preserve">Ręcznik papierowy gofrowany, składany w „Z” biały gramatura 38g/m długość 25cm szerokość 23 cm, białość 73%-75% </t>
  </si>
  <si>
    <t>Papier toaletowy biały dwuwarstwowy, średnica 19 cm, dł. 180m, gramatura minimum 36g/m</t>
  </si>
  <si>
    <t>Cena jednostkowa netto</t>
  </si>
  <si>
    <t>Razem 
wartość netto</t>
  </si>
  <si>
    <t xml:space="preserve">Proponowany w ofercie środek 
nazwa  / pojemność
</t>
  </si>
  <si>
    <t>ZS1</t>
  </si>
  <si>
    <t>ZS2</t>
  </si>
  <si>
    <t>ZS3</t>
  </si>
  <si>
    <t>ZS4</t>
  </si>
  <si>
    <t>ZS5</t>
  </si>
  <si>
    <t>Załącznik  nr 1</t>
  </si>
  <si>
    <t>Formularz cenowy - środki czystości i chemia gospodarcza</t>
  </si>
  <si>
    <t>PCOO.330.1.2016</t>
  </si>
  <si>
    <t>Cena netto razem:</t>
  </si>
  <si>
    <t>Podatek VAT:</t>
  </si>
  <si>
    <t>Cena brutto razem:</t>
  </si>
  <si>
    <t>Data i podpis</t>
  </si>
  <si>
    <t>Papier toaletowy miękki - Papier toaletowy w rolkach, kolor - dowolny,  2- warstwowy, szerokość  97mm długość  30-35m  1 rolka =  min.150 listków, gramatura minimum 36g/m</t>
  </si>
  <si>
    <t>szt</t>
  </si>
  <si>
    <t>litr</t>
  </si>
  <si>
    <t>szt.</t>
  </si>
  <si>
    <t>kg</t>
  </si>
  <si>
    <t>rolka</t>
  </si>
  <si>
    <t>Op.</t>
  </si>
  <si>
    <t>Opak.</t>
  </si>
  <si>
    <t>Op. = 4000 szt.</t>
  </si>
  <si>
    <t>Op = 100 szt.</t>
  </si>
  <si>
    <t>Worki do odkurzacza Zelmer ZMB01K op. 4-5 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</si>
</sst>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11111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/>
    <xf numFmtId="0" fontId="1" fillId="0" borderId="2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22" xfId="0" applyFont="1" applyFill="1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18" xfId="0" applyFont="1" applyBorder="1" applyAlignment="1">
      <alignment horizontal="right" vertical="center" indent="1"/>
    </xf>
    <xf numFmtId="0" fontId="9" fillId="0" borderId="2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0" fontId="9" fillId="0" borderId="24" xfId="0" applyFont="1" applyBorder="1" applyAlignment="1">
      <alignment horizontal="right" vertical="center" indent="1"/>
    </xf>
    <xf numFmtId="0" fontId="9" fillId="0" borderId="34" xfId="0" applyFont="1" applyBorder="1" applyAlignment="1">
      <alignment horizontal="right" vertical="center" indent="1"/>
    </xf>
    <xf numFmtId="0" fontId="9" fillId="0" borderId="10" xfId="0" applyFont="1" applyBorder="1" applyAlignment="1">
      <alignment horizontal="right" vertical="center" indent="1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0" fontId="9" fillId="0" borderId="23" xfId="0" applyFont="1" applyBorder="1" applyAlignment="1">
      <alignment horizontal="right" vertical="center" indent="1"/>
    </xf>
    <xf numFmtId="0" fontId="9" fillId="0" borderId="35" xfId="0" applyFont="1" applyBorder="1" applyAlignment="1">
      <alignment horizontal="right" vertical="center" indent="1"/>
    </xf>
    <xf numFmtId="0" fontId="9" fillId="0" borderId="15" xfId="0" applyFont="1" applyBorder="1" applyAlignment="1">
      <alignment horizontal="right" vertical="center" indent="1"/>
    </xf>
    <xf numFmtId="0" fontId="0" fillId="0" borderId="23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1"/>
  <sheetViews>
    <sheetView tabSelected="1" topLeftCell="A7" zoomScaleNormal="100" workbookViewId="0">
      <selection activeCell="I190" sqref="I190:I192"/>
    </sheetView>
  </sheetViews>
  <sheetFormatPr defaultRowHeight="15" x14ac:dyDescent="0.25"/>
  <cols>
    <col min="2" max="2" width="52.42578125" style="3" customWidth="1"/>
    <col min="3" max="3" width="6.140625" customWidth="1"/>
    <col min="4" max="8" width="6.140625" style="1" customWidth="1"/>
    <col min="11" max="11" width="12.7109375" customWidth="1"/>
    <col min="12" max="12" width="14.42578125" customWidth="1"/>
    <col min="13" max="13" width="15.7109375" customWidth="1"/>
  </cols>
  <sheetData>
    <row r="1" spans="1:19" ht="15.75" x14ac:dyDescent="0.25">
      <c r="B1"/>
      <c r="I1" s="1"/>
      <c r="J1" s="1"/>
      <c r="K1" s="1"/>
      <c r="L1" s="17" t="s">
        <v>80</v>
      </c>
      <c r="M1" s="17"/>
    </row>
    <row r="2" spans="1:19" x14ac:dyDescent="0.25">
      <c r="A2" s="10"/>
      <c r="B2" s="10"/>
      <c r="I2" s="1"/>
      <c r="J2" s="1"/>
      <c r="K2" s="18" t="s">
        <v>82</v>
      </c>
      <c r="L2" s="18"/>
      <c r="M2" s="18"/>
      <c r="N2" s="1"/>
      <c r="O2" s="1"/>
      <c r="P2" s="1"/>
      <c r="Q2" s="1"/>
      <c r="R2" s="1"/>
      <c r="S2" s="1"/>
    </row>
    <row r="3" spans="1:19" ht="18.75" x14ac:dyDescent="0.3">
      <c r="A3" s="19" t="s">
        <v>81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"/>
      <c r="O3" s="1"/>
      <c r="P3" s="1"/>
      <c r="Q3" s="1"/>
      <c r="R3" s="1"/>
      <c r="S3" s="1"/>
    </row>
    <row r="4" spans="1:19" ht="9.75" customHeight="1" thickBot="1" x14ac:dyDescent="0.3"/>
    <row r="5" spans="1:19" ht="49.5" customHeight="1" x14ac:dyDescent="0.25">
      <c r="A5" s="68" t="s">
        <v>0</v>
      </c>
      <c r="B5" s="70" t="s">
        <v>4</v>
      </c>
      <c r="C5" s="7" t="s">
        <v>75</v>
      </c>
      <c r="D5" s="7" t="s">
        <v>76</v>
      </c>
      <c r="E5" s="7" t="s">
        <v>77</v>
      </c>
      <c r="F5" s="7" t="s">
        <v>78</v>
      </c>
      <c r="G5" s="7" t="s">
        <v>79</v>
      </c>
      <c r="H5" s="8" t="s">
        <v>1</v>
      </c>
      <c r="I5" s="91" t="s">
        <v>67</v>
      </c>
      <c r="J5" s="92"/>
      <c r="K5" s="37" t="s">
        <v>72</v>
      </c>
      <c r="L5" s="39" t="s">
        <v>73</v>
      </c>
      <c r="M5" s="41" t="s">
        <v>74</v>
      </c>
    </row>
    <row r="6" spans="1:19" ht="17.25" customHeight="1" thickBot="1" x14ac:dyDescent="0.3">
      <c r="A6" s="69"/>
      <c r="B6" s="71"/>
      <c r="C6" s="6" t="s">
        <v>68</v>
      </c>
      <c r="D6" s="6" t="s">
        <v>68</v>
      </c>
      <c r="E6" s="6" t="s">
        <v>68</v>
      </c>
      <c r="F6" s="6" t="s">
        <v>68</v>
      </c>
      <c r="G6" s="6" t="s">
        <v>68</v>
      </c>
      <c r="H6" s="9" t="s">
        <v>68</v>
      </c>
      <c r="I6" s="4" t="s">
        <v>2</v>
      </c>
      <c r="J6" s="5" t="s">
        <v>68</v>
      </c>
      <c r="K6" s="38"/>
      <c r="L6" s="40"/>
      <c r="M6" s="42"/>
    </row>
    <row r="7" spans="1:19" ht="18" customHeight="1" x14ac:dyDescent="0.25">
      <c r="A7" s="81">
        <v>1</v>
      </c>
      <c r="B7" s="82" t="s">
        <v>33</v>
      </c>
      <c r="C7" s="83">
        <v>20</v>
      </c>
      <c r="D7" s="80">
        <v>120</v>
      </c>
      <c r="E7" s="80">
        <v>16</v>
      </c>
      <c r="F7" s="80">
        <v>60</v>
      </c>
      <c r="G7" s="78">
        <v>40</v>
      </c>
      <c r="H7" s="79">
        <v>5</v>
      </c>
      <c r="I7" s="93" t="s">
        <v>88</v>
      </c>
      <c r="J7" s="94">
        <f>SUM(C7,D7,E7,F7,G7,H7)</f>
        <v>261</v>
      </c>
      <c r="K7" s="16"/>
      <c r="L7" s="13"/>
      <c r="M7" s="14"/>
    </row>
    <row r="8" spans="1:19" ht="18" customHeight="1" x14ac:dyDescent="0.25">
      <c r="A8" s="46"/>
      <c r="B8" s="66"/>
      <c r="C8" s="48"/>
      <c r="D8" s="43"/>
      <c r="E8" s="43"/>
      <c r="F8" s="43"/>
      <c r="G8" s="67"/>
      <c r="H8" s="44"/>
      <c r="I8" s="45"/>
      <c r="J8" s="15"/>
      <c r="K8" s="16"/>
      <c r="L8" s="13"/>
      <c r="M8" s="14"/>
    </row>
    <row r="9" spans="1:19" ht="18" customHeight="1" x14ac:dyDescent="0.25">
      <c r="A9" s="46"/>
      <c r="B9" s="66"/>
      <c r="C9" s="48"/>
      <c r="D9" s="43"/>
      <c r="E9" s="43"/>
      <c r="F9" s="43"/>
      <c r="G9" s="67"/>
      <c r="H9" s="44"/>
      <c r="I9" s="45"/>
      <c r="J9" s="15"/>
      <c r="K9" s="16"/>
      <c r="L9" s="13"/>
      <c r="M9" s="14"/>
    </row>
    <row r="10" spans="1:19" ht="15" customHeight="1" x14ac:dyDescent="0.25">
      <c r="A10" s="46">
        <v>2</v>
      </c>
      <c r="B10" s="66" t="s">
        <v>34</v>
      </c>
      <c r="C10" s="48"/>
      <c r="D10" s="43">
        <v>270</v>
      </c>
      <c r="E10" s="43">
        <v>41</v>
      </c>
      <c r="F10" s="43">
        <v>80</v>
      </c>
      <c r="G10" s="67">
        <v>20</v>
      </c>
      <c r="H10" s="44">
        <v>3</v>
      </c>
      <c r="I10" s="45" t="s">
        <v>89</v>
      </c>
      <c r="J10" s="15">
        <f>SUM(C10,D10,E10,F10,G10,H10)</f>
        <v>414</v>
      </c>
      <c r="K10" s="16"/>
      <c r="L10" s="13"/>
      <c r="M10" s="14"/>
    </row>
    <row r="11" spans="1:19" ht="15" customHeight="1" x14ac:dyDescent="0.25">
      <c r="A11" s="46"/>
      <c r="B11" s="66"/>
      <c r="C11" s="48"/>
      <c r="D11" s="43"/>
      <c r="E11" s="43"/>
      <c r="F11" s="43"/>
      <c r="G11" s="67"/>
      <c r="H11" s="44"/>
      <c r="I11" s="45"/>
      <c r="J11" s="15"/>
      <c r="K11" s="16"/>
      <c r="L11" s="13"/>
      <c r="M11" s="14"/>
    </row>
    <row r="12" spans="1:19" ht="15" customHeight="1" x14ac:dyDescent="0.25">
      <c r="A12" s="46"/>
      <c r="B12" s="66"/>
      <c r="C12" s="48"/>
      <c r="D12" s="43"/>
      <c r="E12" s="43"/>
      <c r="F12" s="43"/>
      <c r="G12" s="67"/>
      <c r="H12" s="44"/>
      <c r="I12" s="45"/>
      <c r="J12" s="15"/>
      <c r="K12" s="16"/>
      <c r="L12" s="13"/>
      <c r="M12" s="14"/>
    </row>
    <row r="13" spans="1:19" ht="15" customHeight="1" x14ac:dyDescent="0.25">
      <c r="A13" s="46">
        <v>3</v>
      </c>
      <c r="B13" s="66" t="s">
        <v>35</v>
      </c>
      <c r="C13" s="48">
        <v>30</v>
      </c>
      <c r="D13" s="43">
        <v>200</v>
      </c>
      <c r="E13" s="43">
        <v>28</v>
      </c>
      <c r="F13" s="43">
        <v>40</v>
      </c>
      <c r="G13" s="67">
        <v>5</v>
      </c>
      <c r="H13" s="44">
        <v>3</v>
      </c>
      <c r="I13" s="45" t="s">
        <v>89</v>
      </c>
      <c r="J13" s="15">
        <f>SUM(C13,D13,E13,F13,G13,H13)</f>
        <v>306</v>
      </c>
      <c r="K13" s="16"/>
      <c r="L13" s="13"/>
      <c r="M13" s="14"/>
    </row>
    <row r="14" spans="1:19" ht="15" customHeight="1" x14ac:dyDescent="0.25">
      <c r="A14" s="46"/>
      <c r="B14" s="66"/>
      <c r="C14" s="48"/>
      <c r="D14" s="43"/>
      <c r="E14" s="43"/>
      <c r="F14" s="43"/>
      <c r="G14" s="67"/>
      <c r="H14" s="44"/>
      <c r="I14" s="45"/>
      <c r="J14" s="15"/>
      <c r="K14" s="16"/>
      <c r="L14" s="13"/>
      <c r="M14" s="14"/>
    </row>
    <row r="15" spans="1:19" ht="15" customHeight="1" x14ac:dyDescent="0.25">
      <c r="A15" s="46"/>
      <c r="B15" s="66"/>
      <c r="C15" s="48"/>
      <c r="D15" s="43"/>
      <c r="E15" s="43"/>
      <c r="F15" s="43"/>
      <c r="G15" s="67"/>
      <c r="H15" s="44"/>
      <c r="I15" s="45"/>
      <c r="J15" s="15"/>
      <c r="K15" s="16"/>
      <c r="L15" s="13"/>
      <c r="M15" s="14"/>
    </row>
    <row r="16" spans="1:19" ht="23.25" customHeight="1" x14ac:dyDescent="0.25">
      <c r="A16" s="46">
        <v>4</v>
      </c>
      <c r="B16" s="66" t="s">
        <v>36</v>
      </c>
      <c r="C16" s="48">
        <v>30</v>
      </c>
      <c r="D16" s="43">
        <v>70</v>
      </c>
      <c r="E16" s="43">
        <v>10</v>
      </c>
      <c r="F16" s="43">
        <v>40</v>
      </c>
      <c r="G16" s="67"/>
      <c r="H16" s="44">
        <v>3</v>
      </c>
      <c r="I16" s="45" t="s">
        <v>90</v>
      </c>
      <c r="J16" s="15">
        <f>SUM(C16,D16,E16,F16,G16,H16)</f>
        <v>153</v>
      </c>
      <c r="K16" s="16"/>
      <c r="L16" s="13"/>
      <c r="M16" s="14"/>
    </row>
    <row r="17" spans="1:13" ht="23.25" customHeight="1" x14ac:dyDescent="0.25">
      <c r="A17" s="46"/>
      <c r="B17" s="66"/>
      <c r="C17" s="48"/>
      <c r="D17" s="43"/>
      <c r="E17" s="43"/>
      <c r="F17" s="43"/>
      <c r="G17" s="67"/>
      <c r="H17" s="44"/>
      <c r="I17" s="45"/>
      <c r="J17" s="15"/>
      <c r="K17" s="16"/>
      <c r="L17" s="13"/>
      <c r="M17" s="14"/>
    </row>
    <row r="18" spans="1:13" ht="23.25" customHeight="1" x14ac:dyDescent="0.25">
      <c r="A18" s="46"/>
      <c r="B18" s="66"/>
      <c r="C18" s="48"/>
      <c r="D18" s="43"/>
      <c r="E18" s="43"/>
      <c r="F18" s="43"/>
      <c r="G18" s="67"/>
      <c r="H18" s="44"/>
      <c r="I18" s="45"/>
      <c r="J18" s="15"/>
      <c r="K18" s="16"/>
      <c r="L18" s="13"/>
      <c r="M18" s="14"/>
    </row>
    <row r="19" spans="1:13" ht="12.75" customHeight="1" x14ac:dyDescent="0.25">
      <c r="A19" s="46">
        <v>5</v>
      </c>
      <c r="B19" s="62" t="s">
        <v>37</v>
      </c>
      <c r="C19" s="63">
        <v>60</v>
      </c>
      <c r="D19" s="61">
        <v>170</v>
      </c>
      <c r="E19" s="61">
        <v>35</v>
      </c>
      <c r="F19" s="61">
        <v>60</v>
      </c>
      <c r="G19" s="64">
        <v>70</v>
      </c>
      <c r="H19" s="65">
        <v>4</v>
      </c>
      <c r="I19" s="45" t="s">
        <v>89</v>
      </c>
      <c r="J19" s="15">
        <f>SUM(C19,D19,E19,F19,G19,H19)</f>
        <v>399</v>
      </c>
      <c r="K19" s="16"/>
      <c r="L19" s="13"/>
      <c r="M19" s="14"/>
    </row>
    <row r="20" spans="1:13" ht="12.75" customHeight="1" x14ac:dyDescent="0.25">
      <c r="A20" s="46"/>
      <c r="B20" s="62"/>
      <c r="C20" s="63"/>
      <c r="D20" s="61"/>
      <c r="E20" s="61"/>
      <c r="F20" s="61"/>
      <c r="G20" s="64"/>
      <c r="H20" s="65"/>
      <c r="I20" s="45"/>
      <c r="J20" s="15"/>
      <c r="K20" s="16"/>
      <c r="L20" s="13"/>
      <c r="M20" s="14"/>
    </row>
    <row r="21" spans="1:13" ht="12.75" customHeight="1" x14ac:dyDescent="0.25">
      <c r="A21" s="46"/>
      <c r="B21" s="62"/>
      <c r="C21" s="63"/>
      <c r="D21" s="61"/>
      <c r="E21" s="61"/>
      <c r="F21" s="61"/>
      <c r="G21" s="64"/>
      <c r="H21" s="65"/>
      <c r="I21" s="45"/>
      <c r="J21" s="15"/>
      <c r="K21" s="16"/>
      <c r="L21" s="13"/>
      <c r="M21" s="14"/>
    </row>
    <row r="22" spans="1:13" ht="9" customHeight="1" x14ac:dyDescent="0.25">
      <c r="A22" s="46">
        <v>6</v>
      </c>
      <c r="B22" s="62" t="s">
        <v>38</v>
      </c>
      <c r="C22" s="63">
        <v>30</v>
      </c>
      <c r="D22" s="61">
        <v>370</v>
      </c>
      <c r="E22" s="61">
        <v>30</v>
      </c>
      <c r="F22" s="61">
        <v>100</v>
      </c>
      <c r="G22" s="64">
        <v>24</v>
      </c>
      <c r="H22" s="65">
        <v>1</v>
      </c>
      <c r="I22" s="45" t="s">
        <v>89</v>
      </c>
      <c r="J22" s="15">
        <f>SUM(C22,D22,E22,F22,G22,H22)</f>
        <v>555</v>
      </c>
      <c r="K22" s="16"/>
      <c r="L22" s="13"/>
      <c r="M22" s="14"/>
    </row>
    <row r="23" spans="1:13" ht="9" customHeight="1" x14ac:dyDescent="0.25">
      <c r="A23" s="46"/>
      <c r="B23" s="62"/>
      <c r="C23" s="63"/>
      <c r="D23" s="61"/>
      <c r="E23" s="61"/>
      <c r="F23" s="61"/>
      <c r="G23" s="64"/>
      <c r="H23" s="65"/>
      <c r="I23" s="45"/>
      <c r="J23" s="15"/>
      <c r="K23" s="16"/>
      <c r="L23" s="13"/>
      <c r="M23" s="14"/>
    </row>
    <row r="24" spans="1:13" ht="9" customHeight="1" x14ac:dyDescent="0.25">
      <c r="A24" s="46"/>
      <c r="B24" s="62"/>
      <c r="C24" s="63"/>
      <c r="D24" s="61"/>
      <c r="E24" s="61"/>
      <c r="F24" s="61"/>
      <c r="G24" s="64"/>
      <c r="H24" s="65"/>
      <c r="I24" s="45"/>
      <c r="J24" s="15"/>
      <c r="K24" s="16"/>
      <c r="L24" s="13"/>
      <c r="M24" s="14"/>
    </row>
    <row r="25" spans="1:13" ht="32.25" customHeight="1" x14ac:dyDescent="0.25">
      <c r="A25" s="46">
        <v>7</v>
      </c>
      <c r="B25" s="66" t="s">
        <v>39</v>
      </c>
      <c r="C25" s="48">
        <v>25</v>
      </c>
      <c r="D25" s="43">
        <v>60</v>
      </c>
      <c r="E25" s="43">
        <v>12</v>
      </c>
      <c r="F25" s="43">
        <v>50</v>
      </c>
      <c r="G25" s="67">
        <v>70</v>
      </c>
      <c r="H25" s="44">
        <v>5</v>
      </c>
      <c r="I25" s="45" t="s">
        <v>90</v>
      </c>
      <c r="J25" s="15">
        <f>SUM(C25,D25,E25,F25,G25,H25)</f>
        <v>222</v>
      </c>
      <c r="K25" s="16"/>
      <c r="L25" s="13"/>
      <c r="M25" s="14"/>
    </row>
    <row r="26" spans="1:13" ht="32.25" customHeight="1" x14ac:dyDescent="0.25">
      <c r="A26" s="46"/>
      <c r="B26" s="66"/>
      <c r="C26" s="48"/>
      <c r="D26" s="43"/>
      <c r="E26" s="43"/>
      <c r="F26" s="43"/>
      <c r="G26" s="67"/>
      <c r="H26" s="44"/>
      <c r="I26" s="45"/>
      <c r="J26" s="15"/>
      <c r="K26" s="16"/>
      <c r="L26" s="13"/>
      <c r="M26" s="14"/>
    </row>
    <row r="27" spans="1:13" ht="32.25" customHeight="1" x14ac:dyDescent="0.25">
      <c r="A27" s="46"/>
      <c r="B27" s="66"/>
      <c r="C27" s="48"/>
      <c r="D27" s="43"/>
      <c r="E27" s="43"/>
      <c r="F27" s="43"/>
      <c r="G27" s="67"/>
      <c r="H27" s="44"/>
      <c r="I27" s="45"/>
      <c r="J27" s="15"/>
      <c r="K27" s="16"/>
      <c r="L27" s="13"/>
      <c r="M27" s="14"/>
    </row>
    <row r="28" spans="1:13" ht="23.25" customHeight="1" x14ac:dyDescent="0.25">
      <c r="A28" s="46">
        <v>8</v>
      </c>
      <c r="B28" s="62" t="s">
        <v>40</v>
      </c>
      <c r="C28" s="63">
        <v>10</v>
      </c>
      <c r="D28" s="61">
        <v>40</v>
      </c>
      <c r="E28" s="61">
        <v>8</v>
      </c>
      <c r="F28" s="61">
        <v>50</v>
      </c>
      <c r="G28" s="64">
        <v>4</v>
      </c>
      <c r="H28" s="65">
        <v>2</v>
      </c>
      <c r="I28" s="45" t="s">
        <v>90</v>
      </c>
      <c r="J28" s="15">
        <f>SUM(C28,D28,E28,F28,G28,H28)</f>
        <v>114</v>
      </c>
      <c r="K28" s="16"/>
      <c r="L28" s="13"/>
      <c r="M28" s="14"/>
    </row>
    <row r="29" spans="1:13" ht="23.25" customHeight="1" x14ac:dyDescent="0.25">
      <c r="A29" s="46"/>
      <c r="B29" s="62"/>
      <c r="C29" s="63"/>
      <c r="D29" s="61"/>
      <c r="E29" s="61"/>
      <c r="F29" s="61"/>
      <c r="G29" s="64"/>
      <c r="H29" s="65"/>
      <c r="I29" s="45"/>
      <c r="J29" s="15"/>
      <c r="K29" s="16"/>
      <c r="L29" s="13"/>
      <c r="M29" s="14"/>
    </row>
    <row r="30" spans="1:13" ht="23.25" customHeight="1" x14ac:dyDescent="0.25">
      <c r="A30" s="46"/>
      <c r="B30" s="62"/>
      <c r="C30" s="63"/>
      <c r="D30" s="61"/>
      <c r="E30" s="61"/>
      <c r="F30" s="61"/>
      <c r="G30" s="64"/>
      <c r="H30" s="65"/>
      <c r="I30" s="45"/>
      <c r="J30" s="15"/>
      <c r="K30" s="16"/>
      <c r="L30" s="13"/>
      <c r="M30" s="14"/>
    </row>
    <row r="31" spans="1:13" ht="18.75" customHeight="1" x14ac:dyDescent="0.25">
      <c r="A31" s="46">
        <v>9</v>
      </c>
      <c r="B31" s="62" t="s">
        <v>41</v>
      </c>
      <c r="C31" s="63"/>
      <c r="D31" s="61">
        <v>40</v>
      </c>
      <c r="E31" s="61">
        <v>4</v>
      </c>
      <c r="F31" s="61">
        <v>50</v>
      </c>
      <c r="G31" s="64">
        <v>4</v>
      </c>
      <c r="H31" s="65">
        <v>15</v>
      </c>
      <c r="I31" s="45" t="s">
        <v>90</v>
      </c>
      <c r="J31" s="15">
        <f>SUM(C31,D31,E31,F31,G31,H31)</f>
        <v>113</v>
      </c>
      <c r="K31" s="16"/>
      <c r="L31" s="13"/>
      <c r="M31" s="14"/>
    </row>
    <row r="32" spans="1:13" ht="18.75" customHeight="1" x14ac:dyDescent="0.25">
      <c r="A32" s="46"/>
      <c r="B32" s="62"/>
      <c r="C32" s="63"/>
      <c r="D32" s="61"/>
      <c r="E32" s="61"/>
      <c r="F32" s="61"/>
      <c r="G32" s="64"/>
      <c r="H32" s="65"/>
      <c r="I32" s="45"/>
      <c r="J32" s="15"/>
      <c r="K32" s="16"/>
      <c r="L32" s="13"/>
      <c r="M32" s="14"/>
    </row>
    <row r="33" spans="1:13" ht="18.75" customHeight="1" x14ac:dyDescent="0.25">
      <c r="A33" s="46"/>
      <c r="B33" s="62"/>
      <c r="C33" s="63"/>
      <c r="D33" s="61"/>
      <c r="E33" s="61"/>
      <c r="F33" s="61"/>
      <c r="G33" s="64"/>
      <c r="H33" s="65"/>
      <c r="I33" s="45"/>
      <c r="J33" s="15"/>
      <c r="K33" s="16"/>
      <c r="L33" s="13"/>
      <c r="M33" s="14"/>
    </row>
    <row r="34" spans="1:13" ht="12.75" customHeight="1" x14ac:dyDescent="0.25">
      <c r="A34" s="46">
        <v>10</v>
      </c>
      <c r="B34" s="66" t="s">
        <v>42</v>
      </c>
      <c r="C34" s="48">
        <v>20</v>
      </c>
      <c r="D34" s="43">
        <v>80</v>
      </c>
      <c r="E34" s="43">
        <v>30</v>
      </c>
      <c r="F34" s="43">
        <v>8</v>
      </c>
      <c r="G34" s="67">
        <v>14</v>
      </c>
      <c r="H34" s="44">
        <v>2</v>
      </c>
      <c r="I34" s="45" t="s">
        <v>90</v>
      </c>
      <c r="J34" s="15">
        <f>SUM(C34,D34,E34,F34,G34,H34)</f>
        <v>154</v>
      </c>
      <c r="K34" s="16"/>
      <c r="L34" s="13"/>
      <c r="M34" s="14"/>
    </row>
    <row r="35" spans="1:13" ht="12.75" customHeight="1" x14ac:dyDescent="0.25">
      <c r="A35" s="46"/>
      <c r="B35" s="66"/>
      <c r="C35" s="48"/>
      <c r="D35" s="43"/>
      <c r="E35" s="43"/>
      <c r="F35" s="43"/>
      <c r="G35" s="67"/>
      <c r="H35" s="44"/>
      <c r="I35" s="45"/>
      <c r="J35" s="15"/>
      <c r="K35" s="16"/>
      <c r="L35" s="13"/>
      <c r="M35" s="14"/>
    </row>
    <row r="36" spans="1:13" ht="12.75" customHeight="1" x14ac:dyDescent="0.25">
      <c r="A36" s="46"/>
      <c r="B36" s="66"/>
      <c r="C36" s="48"/>
      <c r="D36" s="43"/>
      <c r="E36" s="43"/>
      <c r="F36" s="43"/>
      <c r="G36" s="67"/>
      <c r="H36" s="44"/>
      <c r="I36" s="45"/>
      <c r="J36" s="15"/>
      <c r="K36" s="16"/>
      <c r="L36" s="13"/>
      <c r="M36" s="14"/>
    </row>
    <row r="37" spans="1:13" ht="15" customHeight="1" x14ac:dyDescent="0.25">
      <c r="A37" s="46">
        <v>11</v>
      </c>
      <c r="B37" s="62" t="s">
        <v>5</v>
      </c>
      <c r="C37" s="63">
        <v>30</v>
      </c>
      <c r="D37" s="61">
        <v>50</v>
      </c>
      <c r="E37" s="61">
        <v>40</v>
      </c>
      <c r="F37" s="61">
        <v>5</v>
      </c>
      <c r="G37" s="64">
        <v>10</v>
      </c>
      <c r="H37" s="65">
        <v>1</v>
      </c>
      <c r="I37" s="45" t="s">
        <v>91</v>
      </c>
      <c r="J37" s="15">
        <f>SUM(C37,D37,E37,F37,G37,H37)</f>
        <v>136</v>
      </c>
      <c r="K37" s="16"/>
      <c r="L37" s="13"/>
      <c r="M37" s="14"/>
    </row>
    <row r="38" spans="1:13" ht="15" customHeight="1" x14ac:dyDescent="0.25">
      <c r="A38" s="46"/>
      <c r="B38" s="62"/>
      <c r="C38" s="63"/>
      <c r="D38" s="61"/>
      <c r="E38" s="61"/>
      <c r="F38" s="61"/>
      <c r="G38" s="64"/>
      <c r="H38" s="65"/>
      <c r="I38" s="45"/>
      <c r="J38" s="15"/>
      <c r="K38" s="16"/>
      <c r="L38" s="13"/>
      <c r="M38" s="14"/>
    </row>
    <row r="39" spans="1:13" ht="15" customHeight="1" x14ac:dyDescent="0.25">
      <c r="A39" s="46"/>
      <c r="B39" s="62"/>
      <c r="C39" s="63"/>
      <c r="D39" s="61"/>
      <c r="E39" s="61"/>
      <c r="F39" s="61"/>
      <c r="G39" s="64"/>
      <c r="H39" s="65"/>
      <c r="I39" s="45"/>
      <c r="J39" s="15"/>
      <c r="K39" s="16"/>
      <c r="L39" s="13"/>
      <c r="M39" s="14"/>
    </row>
    <row r="40" spans="1:13" ht="15" customHeight="1" x14ac:dyDescent="0.25">
      <c r="A40" s="46">
        <v>12</v>
      </c>
      <c r="B40" s="62" t="s">
        <v>43</v>
      </c>
      <c r="C40" s="63">
        <v>20</v>
      </c>
      <c r="D40" s="61">
        <v>50</v>
      </c>
      <c r="E40" s="61">
        <v>1</v>
      </c>
      <c r="F40" s="61">
        <v>6</v>
      </c>
      <c r="G40" s="64">
        <v>10</v>
      </c>
      <c r="H40" s="65"/>
      <c r="I40" s="45" t="s">
        <v>91</v>
      </c>
      <c r="J40" s="15">
        <f>SUM(C40,D40,E40,F40,G40,H40)</f>
        <v>87</v>
      </c>
      <c r="K40" s="16"/>
      <c r="L40" s="13"/>
      <c r="M40" s="14"/>
    </row>
    <row r="41" spans="1:13" ht="15" customHeight="1" x14ac:dyDescent="0.25">
      <c r="A41" s="46"/>
      <c r="B41" s="62"/>
      <c r="C41" s="63"/>
      <c r="D41" s="61"/>
      <c r="E41" s="61"/>
      <c r="F41" s="61"/>
      <c r="G41" s="64"/>
      <c r="H41" s="65"/>
      <c r="I41" s="45"/>
      <c r="J41" s="15"/>
      <c r="K41" s="16"/>
      <c r="L41" s="13"/>
      <c r="M41" s="14"/>
    </row>
    <row r="42" spans="1:13" ht="15" customHeight="1" x14ac:dyDescent="0.25">
      <c r="A42" s="46"/>
      <c r="B42" s="62"/>
      <c r="C42" s="63"/>
      <c r="D42" s="61"/>
      <c r="E42" s="61"/>
      <c r="F42" s="61"/>
      <c r="G42" s="64"/>
      <c r="H42" s="65"/>
      <c r="I42" s="45"/>
      <c r="J42" s="15"/>
      <c r="K42" s="16"/>
      <c r="L42" s="13"/>
      <c r="M42" s="14"/>
    </row>
    <row r="43" spans="1:13" ht="15" customHeight="1" x14ac:dyDescent="0.25">
      <c r="A43" s="46">
        <v>13</v>
      </c>
      <c r="B43" s="62" t="s">
        <v>44</v>
      </c>
      <c r="C43" s="63"/>
      <c r="D43" s="61">
        <v>10</v>
      </c>
      <c r="E43" s="61">
        <v>3</v>
      </c>
      <c r="F43" s="61">
        <v>1</v>
      </c>
      <c r="G43" s="64">
        <v>1</v>
      </c>
      <c r="H43" s="65">
        <v>3</v>
      </c>
      <c r="I43" s="45" t="s">
        <v>90</v>
      </c>
      <c r="J43" s="15">
        <f>SUM(C43,D43,E43,F43,G43,H43)</f>
        <v>18</v>
      </c>
      <c r="K43" s="16"/>
      <c r="L43" s="13"/>
      <c r="M43" s="14"/>
    </row>
    <row r="44" spans="1:13" ht="15" customHeight="1" x14ac:dyDescent="0.25">
      <c r="A44" s="46"/>
      <c r="B44" s="62"/>
      <c r="C44" s="63"/>
      <c r="D44" s="61"/>
      <c r="E44" s="61"/>
      <c r="F44" s="61"/>
      <c r="G44" s="64"/>
      <c r="H44" s="65"/>
      <c r="I44" s="45"/>
      <c r="J44" s="15"/>
      <c r="K44" s="16"/>
      <c r="L44" s="13"/>
      <c r="M44" s="14"/>
    </row>
    <row r="45" spans="1:13" ht="15" customHeight="1" x14ac:dyDescent="0.25">
      <c r="A45" s="46"/>
      <c r="B45" s="62"/>
      <c r="C45" s="63"/>
      <c r="D45" s="61"/>
      <c r="E45" s="61"/>
      <c r="F45" s="61"/>
      <c r="G45" s="64"/>
      <c r="H45" s="65"/>
      <c r="I45" s="45"/>
      <c r="J45" s="15"/>
      <c r="K45" s="16"/>
      <c r="L45" s="13"/>
      <c r="M45" s="14"/>
    </row>
    <row r="46" spans="1:13" ht="21.75" customHeight="1" x14ac:dyDescent="0.25">
      <c r="A46" s="46">
        <v>14</v>
      </c>
      <c r="B46" s="66" t="s">
        <v>45</v>
      </c>
      <c r="C46" s="48">
        <v>6</v>
      </c>
      <c r="D46" s="43">
        <v>20</v>
      </c>
      <c r="E46" s="43">
        <v>6</v>
      </c>
      <c r="F46" s="43">
        <v>20</v>
      </c>
      <c r="G46" s="67">
        <v>6</v>
      </c>
      <c r="H46" s="44">
        <v>2</v>
      </c>
      <c r="I46" s="45" t="s">
        <v>91</v>
      </c>
      <c r="J46" s="15">
        <f>SUM(C46,D46,E46,F46,G46,H46)</f>
        <v>60</v>
      </c>
      <c r="K46" s="16"/>
      <c r="L46" s="13"/>
      <c r="M46" s="14"/>
    </row>
    <row r="47" spans="1:13" ht="21.75" customHeight="1" x14ac:dyDescent="0.25">
      <c r="A47" s="46"/>
      <c r="B47" s="66"/>
      <c r="C47" s="48"/>
      <c r="D47" s="43"/>
      <c r="E47" s="43"/>
      <c r="F47" s="43"/>
      <c r="G47" s="67"/>
      <c r="H47" s="44"/>
      <c r="I47" s="45"/>
      <c r="J47" s="15"/>
      <c r="K47" s="16"/>
      <c r="L47" s="13"/>
      <c r="M47" s="14"/>
    </row>
    <row r="48" spans="1:13" ht="21.75" customHeight="1" x14ac:dyDescent="0.25">
      <c r="A48" s="46"/>
      <c r="B48" s="66"/>
      <c r="C48" s="48"/>
      <c r="D48" s="43"/>
      <c r="E48" s="43"/>
      <c r="F48" s="43"/>
      <c r="G48" s="67"/>
      <c r="H48" s="44"/>
      <c r="I48" s="45"/>
      <c r="J48" s="15"/>
      <c r="K48" s="16"/>
      <c r="L48" s="13"/>
      <c r="M48" s="14"/>
    </row>
    <row r="49" spans="1:13" ht="15" customHeight="1" x14ac:dyDescent="0.25">
      <c r="A49" s="46">
        <v>15</v>
      </c>
      <c r="B49" s="66" t="s">
        <v>46</v>
      </c>
      <c r="C49" s="48">
        <v>80</v>
      </c>
      <c r="D49" s="43">
        <v>270</v>
      </c>
      <c r="E49" s="43">
        <v>30</v>
      </c>
      <c r="F49" s="43">
        <v>150</v>
      </c>
      <c r="G49" s="67"/>
      <c r="H49" s="44">
        <v>12</v>
      </c>
      <c r="I49" s="45" t="s">
        <v>89</v>
      </c>
      <c r="J49" s="15">
        <f>SUM(C49,D49,E49,F49,G49,H49)</f>
        <v>542</v>
      </c>
      <c r="K49" s="16"/>
      <c r="L49" s="13"/>
      <c r="M49" s="14"/>
    </row>
    <row r="50" spans="1:13" ht="15" customHeight="1" x14ac:dyDescent="0.25">
      <c r="A50" s="46"/>
      <c r="B50" s="66"/>
      <c r="C50" s="48"/>
      <c r="D50" s="43"/>
      <c r="E50" s="43"/>
      <c r="F50" s="43"/>
      <c r="G50" s="67"/>
      <c r="H50" s="44"/>
      <c r="I50" s="45"/>
      <c r="J50" s="15"/>
      <c r="K50" s="16"/>
      <c r="L50" s="13"/>
      <c r="M50" s="14"/>
    </row>
    <row r="51" spans="1:13" ht="15" customHeight="1" x14ac:dyDescent="0.25">
      <c r="A51" s="46"/>
      <c r="B51" s="66"/>
      <c r="C51" s="48"/>
      <c r="D51" s="43"/>
      <c r="E51" s="43"/>
      <c r="F51" s="43"/>
      <c r="G51" s="67"/>
      <c r="H51" s="44"/>
      <c r="I51" s="45"/>
      <c r="J51" s="15"/>
      <c r="K51" s="16"/>
      <c r="L51" s="13"/>
      <c r="M51" s="14"/>
    </row>
    <row r="52" spans="1:13" ht="15" customHeight="1" x14ac:dyDescent="0.25">
      <c r="A52" s="46">
        <v>16</v>
      </c>
      <c r="B52" s="62" t="s">
        <v>66</v>
      </c>
      <c r="C52" s="63">
        <v>1</v>
      </c>
      <c r="D52" s="61">
        <v>2</v>
      </c>
      <c r="E52" s="61">
        <v>5</v>
      </c>
      <c r="F52" s="61"/>
      <c r="G52" s="64">
        <v>3</v>
      </c>
      <c r="H52" s="65"/>
      <c r="I52" s="45" t="s">
        <v>91</v>
      </c>
      <c r="J52" s="15">
        <f>SUM(C52,D52,E52,F52,G52,H52)</f>
        <v>11</v>
      </c>
      <c r="K52" s="16"/>
      <c r="L52" s="13"/>
      <c r="M52" s="14"/>
    </row>
    <row r="53" spans="1:13" ht="15" customHeight="1" x14ac:dyDescent="0.25">
      <c r="A53" s="46"/>
      <c r="B53" s="62"/>
      <c r="C53" s="63"/>
      <c r="D53" s="61"/>
      <c r="E53" s="61"/>
      <c r="F53" s="61"/>
      <c r="G53" s="64"/>
      <c r="H53" s="65"/>
      <c r="I53" s="45"/>
      <c r="J53" s="15"/>
      <c r="K53" s="16"/>
      <c r="L53" s="13"/>
      <c r="M53" s="14"/>
    </row>
    <row r="54" spans="1:13" ht="15" customHeight="1" x14ac:dyDescent="0.25">
      <c r="A54" s="46"/>
      <c r="B54" s="62"/>
      <c r="C54" s="63"/>
      <c r="D54" s="61"/>
      <c r="E54" s="61"/>
      <c r="F54" s="61"/>
      <c r="G54" s="64"/>
      <c r="H54" s="65"/>
      <c r="I54" s="45"/>
      <c r="J54" s="15"/>
      <c r="K54" s="16"/>
      <c r="L54" s="13"/>
      <c r="M54" s="14"/>
    </row>
    <row r="55" spans="1:13" ht="15" customHeight="1" x14ac:dyDescent="0.25">
      <c r="A55" s="46">
        <v>17</v>
      </c>
      <c r="B55" s="62" t="s">
        <v>47</v>
      </c>
      <c r="C55" s="63">
        <v>20</v>
      </c>
      <c r="D55" s="61">
        <v>60</v>
      </c>
      <c r="E55" s="61">
        <v>22</v>
      </c>
      <c r="F55" s="61">
        <v>10</v>
      </c>
      <c r="G55" s="64">
        <v>6</v>
      </c>
      <c r="H55" s="65">
        <v>2</v>
      </c>
      <c r="I55" s="45" t="s">
        <v>3</v>
      </c>
      <c r="J55" s="15">
        <f>SUM(C55,D55,E55,F55,G55,H55)</f>
        <v>120</v>
      </c>
      <c r="K55" s="16"/>
      <c r="L55" s="13"/>
      <c r="M55" s="14"/>
    </row>
    <row r="56" spans="1:13" ht="15" customHeight="1" x14ac:dyDescent="0.25">
      <c r="A56" s="46"/>
      <c r="B56" s="62"/>
      <c r="C56" s="63"/>
      <c r="D56" s="61"/>
      <c r="E56" s="61"/>
      <c r="F56" s="61"/>
      <c r="G56" s="64"/>
      <c r="H56" s="65"/>
      <c r="I56" s="45"/>
      <c r="J56" s="15"/>
      <c r="K56" s="16"/>
      <c r="L56" s="13"/>
      <c r="M56" s="14"/>
    </row>
    <row r="57" spans="1:13" ht="15" customHeight="1" x14ac:dyDescent="0.25">
      <c r="A57" s="46"/>
      <c r="B57" s="62"/>
      <c r="C57" s="63"/>
      <c r="D57" s="61"/>
      <c r="E57" s="61"/>
      <c r="F57" s="61"/>
      <c r="G57" s="64"/>
      <c r="H57" s="65"/>
      <c r="I57" s="45"/>
      <c r="J57" s="15"/>
      <c r="K57" s="16"/>
      <c r="L57" s="13"/>
      <c r="M57" s="14"/>
    </row>
    <row r="58" spans="1:13" ht="15" customHeight="1" x14ac:dyDescent="0.25">
      <c r="A58" s="46">
        <v>18</v>
      </c>
      <c r="B58" s="66" t="s">
        <v>6</v>
      </c>
      <c r="C58" s="48">
        <v>40</v>
      </c>
      <c r="D58" s="43">
        <v>130</v>
      </c>
      <c r="E58" s="43">
        <v>10</v>
      </c>
      <c r="F58" s="43">
        <v>20</v>
      </c>
      <c r="G58" s="67">
        <v>20</v>
      </c>
      <c r="H58" s="44">
        <v>4</v>
      </c>
      <c r="I58" s="45" t="s">
        <v>89</v>
      </c>
      <c r="J58" s="15">
        <f>SUM(C58,D58,E58,F58,G58,H58)</f>
        <v>224</v>
      </c>
      <c r="K58" s="16"/>
      <c r="L58" s="13"/>
      <c r="M58" s="14"/>
    </row>
    <row r="59" spans="1:13" ht="15" customHeight="1" x14ac:dyDescent="0.25">
      <c r="A59" s="46"/>
      <c r="B59" s="66"/>
      <c r="C59" s="48"/>
      <c r="D59" s="43"/>
      <c r="E59" s="43"/>
      <c r="F59" s="43"/>
      <c r="G59" s="67"/>
      <c r="H59" s="44"/>
      <c r="I59" s="45"/>
      <c r="J59" s="15"/>
      <c r="K59" s="16"/>
      <c r="L59" s="13"/>
      <c r="M59" s="14"/>
    </row>
    <row r="60" spans="1:13" ht="15" customHeight="1" x14ac:dyDescent="0.25">
      <c r="A60" s="46"/>
      <c r="B60" s="66"/>
      <c r="C60" s="48"/>
      <c r="D60" s="43"/>
      <c r="E60" s="43"/>
      <c r="F60" s="43"/>
      <c r="G60" s="67"/>
      <c r="H60" s="44"/>
      <c r="I60" s="45"/>
      <c r="J60" s="15"/>
      <c r="K60" s="16"/>
      <c r="L60" s="13"/>
      <c r="M60" s="14"/>
    </row>
    <row r="61" spans="1:13" ht="15" customHeight="1" x14ac:dyDescent="0.25">
      <c r="A61" s="46">
        <v>19</v>
      </c>
      <c r="B61" s="66" t="s">
        <v>87</v>
      </c>
      <c r="C61" s="48">
        <v>450</v>
      </c>
      <c r="D61" s="43">
        <v>1000</v>
      </c>
      <c r="E61" s="43">
        <v>500</v>
      </c>
      <c r="F61" s="43">
        <v>200</v>
      </c>
      <c r="G61" s="67">
        <v>8</v>
      </c>
      <c r="H61" s="44">
        <v>450</v>
      </c>
      <c r="I61" s="45" t="s">
        <v>92</v>
      </c>
      <c r="J61" s="15">
        <f>SUM(C61,D61,E61,F61,G61,H61)</f>
        <v>2608</v>
      </c>
      <c r="K61" s="16"/>
      <c r="L61" s="13"/>
      <c r="M61" s="14"/>
    </row>
    <row r="62" spans="1:13" ht="15" customHeight="1" x14ac:dyDescent="0.25">
      <c r="A62" s="46"/>
      <c r="B62" s="66"/>
      <c r="C62" s="48"/>
      <c r="D62" s="43"/>
      <c r="E62" s="43"/>
      <c r="F62" s="43"/>
      <c r="G62" s="67"/>
      <c r="H62" s="44"/>
      <c r="I62" s="45"/>
      <c r="J62" s="15"/>
      <c r="K62" s="16"/>
      <c r="L62" s="13"/>
      <c r="M62" s="14"/>
    </row>
    <row r="63" spans="1:13" ht="15" customHeight="1" x14ac:dyDescent="0.25">
      <c r="A63" s="46"/>
      <c r="B63" s="66"/>
      <c r="C63" s="48"/>
      <c r="D63" s="43"/>
      <c r="E63" s="43"/>
      <c r="F63" s="43"/>
      <c r="G63" s="67"/>
      <c r="H63" s="44"/>
      <c r="I63" s="45"/>
      <c r="J63" s="15"/>
      <c r="K63" s="16"/>
      <c r="L63" s="13"/>
      <c r="M63" s="14"/>
    </row>
    <row r="64" spans="1:13" ht="15" customHeight="1" x14ac:dyDescent="0.25">
      <c r="A64" s="46">
        <v>20</v>
      </c>
      <c r="B64" s="66" t="s">
        <v>71</v>
      </c>
      <c r="C64" s="48"/>
      <c r="D64" s="43"/>
      <c r="E64" s="43"/>
      <c r="F64" s="43"/>
      <c r="G64" s="67">
        <v>68</v>
      </c>
      <c r="H64" s="44"/>
      <c r="I64" s="45" t="s">
        <v>92</v>
      </c>
      <c r="J64" s="15">
        <f>SUM(C64,D64,E64,F64,G64,H64)</f>
        <v>68</v>
      </c>
      <c r="K64" s="16"/>
      <c r="L64" s="13"/>
      <c r="M64" s="14"/>
    </row>
    <row r="65" spans="1:13" ht="15" customHeight="1" x14ac:dyDescent="0.25">
      <c r="A65" s="46"/>
      <c r="B65" s="66"/>
      <c r="C65" s="48"/>
      <c r="D65" s="43"/>
      <c r="E65" s="43"/>
      <c r="F65" s="43"/>
      <c r="G65" s="67"/>
      <c r="H65" s="44"/>
      <c r="I65" s="45"/>
      <c r="J65" s="15"/>
      <c r="K65" s="16"/>
      <c r="L65" s="13"/>
      <c r="M65" s="14"/>
    </row>
    <row r="66" spans="1:13" ht="15" customHeight="1" x14ac:dyDescent="0.25">
      <c r="A66" s="46"/>
      <c r="B66" s="66"/>
      <c r="C66" s="48"/>
      <c r="D66" s="43"/>
      <c r="E66" s="43"/>
      <c r="F66" s="43"/>
      <c r="G66" s="67"/>
      <c r="H66" s="44"/>
      <c r="I66" s="45"/>
      <c r="J66" s="15"/>
      <c r="K66" s="16"/>
      <c r="L66" s="13"/>
      <c r="M66" s="14"/>
    </row>
    <row r="67" spans="1:13" ht="15" customHeight="1" x14ac:dyDescent="0.25">
      <c r="A67" s="46">
        <v>21</v>
      </c>
      <c r="B67" s="66" t="s">
        <v>7</v>
      </c>
      <c r="C67" s="48">
        <v>20</v>
      </c>
      <c r="D67" s="43">
        <v>3000</v>
      </c>
      <c r="E67" s="43">
        <v>2500</v>
      </c>
      <c r="F67" s="43">
        <v>2500</v>
      </c>
      <c r="G67" s="67">
        <v>128</v>
      </c>
      <c r="H67" s="44"/>
      <c r="I67" s="45" t="s">
        <v>92</v>
      </c>
      <c r="J67" s="15">
        <f>SUM(C67,D67,E67,F67,G67,H67)</f>
        <v>8148</v>
      </c>
      <c r="K67" s="16"/>
      <c r="L67" s="13"/>
      <c r="M67" s="14"/>
    </row>
    <row r="68" spans="1:13" ht="15" customHeight="1" x14ac:dyDescent="0.25">
      <c r="A68" s="46"/>
      <c r="B68" s="66"/>
      <c r="C68" s="48"/>
      <c r="D68" s="43"/>
      <c r="E68" s="43"/>
      <c r="F68" s="43"/>
      <c r="G68" s="67"/>
      <c r="H68" s="44"/>
      <c r="I68" s="45"/>
      <c r="J68" s="15"/>
      <c r="K68" s="16"/>
      <c r="L68" s="13"/>
      <c r="M68" s="14"/>
    </row>
    <row r="69" spans="1:13" ht="15" customHeight="1" x14ac:dyDescent="0.25">
      <c r="A69" s="46"/>
      <c r="B69" s="66"/>
      <c r="C69" s="48"/>
      <c r="D69" s="43"/>
      <c r="E69" s="43"/>
      <c r="F69" s="43"/>
      <c r="G69" s="67"/>
      <c r="H69" s="44"/>
      <c r="I69" s="45"/>
      <c r="J69" s="15"/>
      <c r="K69" s="16"/>
      <c r="L69" s="13"/>
      <c r="M69" s="14"/>
    </row>
    <row r="70" spans="1:13" ht="15" customHeight="1" x14ac:dyDescent="0.25">
      <c r="A70" s="46">
        <v>22</v>
      </c>
      <c r="B70" s="62" t="s">
        <v>48</v>
      </c>
      <c r="C70" s="63">
        <v>20</v>
      </c>
      <c r="D70" s="61">
        <v>200</v>
      </c>
      <c r="E70" s="61">
        <v>5</v>
      </c>
      <c r="F70" s="61">
        <v>20</v>
      </c>
      <c r="G70" s="64">
        <v>10</v>
      </c>
      <c r="H70" s="65">
        <v>8</v>
      </c>
      <c r="I70" s="45" t="s">
        <v>93</v>
      </c>
      <c r="J70" s="15">
        <f>SUM(C70,D70,E70,F70,G70,H70)</f>
        <v>263</v>
      </c>
      <c r="K70" s="16"/>
      <c r="L70" s="13"/>
      <c r="M70" s="14"/>
    </row>
    <row r="71" spans="1:13" ht="15" customHeight="1" x14ac:dyDescent="0.25">
      <c r="A71" s="46"/>
      <c r="B71" s="62"/>
      <c r="C71" s="63"/>
      <c r="D71" s="61"/>
      <c r="E71" s="61"/>
      <c r="F71" s="61"/>
      <c r="G71" s="64"/>
      <c r="H71" s="65"/>
      <c r="I71" s="45"/>
      <c r="J71" s="15"/>
      <c r="K71" s="16"/>
      <c r="L71" s="13"/>
      <c r="M71" s="14"/>
    </row>
    <row r="72" spans="1:13" ht="15" customHeight="1" x14ac:dyDescent="0.25">
      <c r="A72" s="46"/>
      <c r="B72" s="62"/>
      <c r="C72" s="63"/>
      <c r="D72" s="61"/>
      <c r="E72" s="61"/>
      <c r="F72" s="61"/>
      <c r="G72" s="64"/>
      <c r="H72" s="65"/>
      <c r="I72" s="45"/>
      <c r="J72" s="15"/>
      <c r="K72" s="16"/>
      <c r="L72" s="13"/>
      <c r="M72" s="14"/>
    </row>
    <row r="73" spans="1:13" ht="15" customHeight="1" x14ac:dyDescent="0.25">
      <c r="A73" s="46">
        <v>23</v>
      </c>
      <c r="B73" s="62" t="s">
        <v>49</v>
      </c>
      <c r="C73" s="63">
        <v>20</v>
      </c>
      <c r="D73" s="61">
        <v>40</v>
      </c>
      <c r="E73" s="61">
        <v>10</v>
      </c>
      <c r="F73" s="61">
        <v>40</v>
      </c>
      <c r="G73" s="64">
        <v>6</v>
      </c>
      <c r="H73" s="65">
        <v>5</v>
      </c>
      <c r="I73" s="45" t="s">
        <v>90</v>
      </c>
      <c r="J73" s="15">
        <f>SUM(C73,D73,E73,F73,G73,H73)</f>
        <v>121</v>
      </c>
      <c r="K73" s="16"/>
      <c r="L73" s="13"/>
      <c r="M73" s="14"/>
    </row>
    <row r="74" spans="1:13" ht="15" customHeight="1" x14ac:dyDescent="0.25">
      <c r="A74" s="46"/>
      <c r="B74" s="62"/>
      <c r="C74" s="63"/>
      <c r="D74" s="61"/>
      <c r="E74" s="61"/>
      <c r="F74" s="61"/>
      <c r="G74" s="64"/>
      <c r="H74" s="65"/>
      <c r="I74" s="45"/>
      <c r="J74" s="15"/>
      <c r="K74" s="16"/>
      <c r="L74" s="13"/>
      <c r="M74" s="14"/>
    </row>
    <row r="75" spans="1:13" ht="15" customHeight="1" x14ac:dyDescent="0.25">
      <c r="A75" s="46"/>
      <c r="B75" s="62"/>
      <c r="C75" s="63"/>
      <c r="D75" s="61"/>
      <c r="E75" s="61"/>
      <c r="F75" s="61"/>
      <c r="G75" s="64"/>
      <c r="H75" s="65"/>
      <c r="I75" s="45"/>
      <c r="J75" s="15"/>
      <c r="K75" s="16"/>
      <c r="L75" s="13"/>
      <c r="M75" s="14"/>
    </row>
    <row r="76" spans="1:13" ht="15" customHeight="1" x14ac:dyDescent="0.25">
      <c r="A76" s="46">
        <v>24</v>
      </c>
      <c r="B76" s="66" t="s">
        <v>50</v>
      </c>
      <c r="C76" s="48">
        <v>10</v>
      </c>
      <c r="D76" s="43">
        <v>30</v>
      </c>
      <c r="E76" s="43">
        <v>2</v>
      </c>
      <c r="F76" s="43">
        <v>25</v>
      </c>
      <c r="G76" s="67">
        <v>16</v>
      </c>
      <c r="H76" s="44"/>
      <c r="I76" s="45" t="s">
        <v>93</v>
      </c>
      <c r="J76" s="15">
        <f>SUM(C76,D76,E76,F76,G76,H76)</f>
        <v>83</v>
      </c>
      <c r="K76" s="16"/>
      <c r="L76" s="13"/>
      <c r="M76" s="14"/>
    </row>
    <row r="77" spans="1:13" ht="15" customHeight="1" x14ac:dyDescent="0.25">
      <c r="A77" s="46"/>
      <c r="B77" s="66"/>
      <c r="C77" s="48"/>
      <c r="D77" s="43"/>
      <c r="E77" s="43"/>
      <c r="F77" s="43"/>
      <c r="G77" s="67"/>
      <c r="H77" s="44"/>
      <c r="I77" s="45"/>
      <c r="J77" s="15"/>
      <c r="K77" s="16"/>
      <c r="L77" s="13"/>
      <c r="M77" s="14"/>
    </row>
    <row r="78" spans="1:13" ht="15" customHeight="1" x14ac:dyDescent="0.25">
      <c r="A78" s="46"/>
      <c r="B78" s="66"/>
      <c r="C78" s="48"/>
      <c r="D78" s="43"/>
      <c r="E78" s="43"/>
      <c r="F78" s="43"/>
      <c r="G78" s="67"/>
      <c r="H78" s="44"/>
      <c r="I78" s="45"/>
      <c r="J78" s="15"/>
      <c r="K78" s="16"/>
      <c r="L78" s="13"/>
      <c r="M78" s="14"/>
    </row>
    <row r="79" spans="1:13" ht="15" customHeight="1" x14ac:dyDescent="0.25">
      <c r="A79" s="46">
        <v>25</v>
      </c>
      <c r="B79" s="66" t="s">
        <v>51</v>
      </c>
      <c r="C79" s="48">
        <v>100</v>
      </c>
      <c r="D79" s="43">
        <v>300</v>
      </c>
      <c r="E79" s="43">
        <v>100</v>
      </c>
      <c r="F79" s="43">
        <v>100</v>
      </c>
      <c r="G79" s="67">
        <v>100</v>
      </c>
      <c r="H79" s="44">
        <v>40</v>
      </c>
      <c r="I79" s="45" t="s">
        <v>93</v>
      </c>
      <c r="J79" s="15">
        <f>SUM(C79,D79,E79,F79,G79,H79)</f>
        <v>740</v>
      </c>
      <c r="K79" s="16"/>
      <c r="L79" s="13"/>
      <c r="M79" s="14"/>
    </row>
    <row r="80" spans="1:13" ht="15" customHeight="1" x14ac:dyDescent="0.25">
      <c r="A80" s="46"/>
      <c r="B80" s="66"/>
      <c r="C80" s="48"/>
      <c r="D80" s="43"/>
      <c r="E80" s="43"/>
      <c r="F80" s="43"/>
      <c r="G80" s="67"/>
      <c r="H80" s="44"/>
      <c r="I80" s="45"/>
      <c r="J80" s="15"/>
      <c r="K80" s="16"/>
      <c r="L80" s="13"/>
      <c r="M80" s="14"/>
    </row>
    <row r="81" spans="1:13" ht="15" customHeight="1" x14ac:dyDescent="0.25">
      <c r="A81" s="46"/>
      <c r="B81" s="66"/>
      <c r="C81" s="48"/>
      <c r="D81" s="43"/>
      <c r="E81" s="43"/>
      <c r="F81" s="43"/>
      <c r="G81" s="67"/>
      <c r="H81" s="44"/>
      <c r="I81" s="45"/>
      <c r="J81" s="15"/>
      <c r="K81" s="16"/>
      <c r="L81" s="13"/>
      <c r="M81" s="14"/>
    </row>
    <row r="82" spans="1:13" ht="15" customHeight="1" x14ac:dyDescent="0.25">
      <c r="A82" s="46">
        <v>26</v>
      </c>
      <c r="B82" s="66" t="s">
        <v>52</v>
      </c>
      <c r="C82" s="48">
        <v>130</v>
      </c>
      <c r="D82" s="43">
        <v>700</v>
      </c>
      <c r="E82" s="43">
        <v>10</v>
      </c>
      <c r="F82" s="43">
        <v>200</v>
      </c>
      <c r="G82" s="67">
        <v>100</v>
      </c>
      <c r="H82" s="44">
        <v>10</v>
      </c>
      <c r="I82" s="45" t="s">
        <v>93</v>
      </c>
      <c r="J82" s="15">
        <f>SUM(C82,D82,E82,F82,G82,H82)</f>
        <v>1150</v>
      </c>
      <c r="K82" s="16"/>
      <c r="L82" s="13"/>
      <c r="M82" s="14"/>
    </row>
    <row r="83" spans="1:13" ht="15" customHeight="1" x14ac:dyDescent="0.25">
      <c r="A83" s="46"/>
      <c r="B83" s="66"/>
      <c r="C83" s="48"/>
      <c r="D83" s="43"/>
      <c r="E83" s="43"/>
      <c r="F83" s="43"/>
      <c r="G83" s="67"/>
      <c r="H83" s="44"/>
      <c r="I83" s="45"/>
      <c r="J83" s="15"/>
      <c r="K83" s="16"/>
      <c r="L83" s="13"/>
      <c r="M83" s="14"/>
    </row>
    <row r="84" spans="1:13" ht="15" customHeight="1" x14ac:dyDescent="0.25">
      <c r="A84" s="46"/>
      <c r="B84" s="66"/>
      <c r="C84" s="48"/>
      <c r="D84" s="43"/>
      <c r="E84" s="43"/>
      <c r="F84" s="43"/>
      <c r="G84" s="67"/>
      <c r="H84" s="44"/>
      <c r="I84" s="45"/>
      <c r="J84" s="15"/>
      <c r="K84" s="16"/>
      <c r="L84" s="13"/>
      <c r="M84" s="14"/>
    </row>
    <row r="85" spans="1:13" ht="15" customHeight="1" x14ac:dyDescent="0.25">
      <c r="A85" s="46">
        <v>27</v>
      </c>
      <c r="B85" s="66" t="s">
        <v>53</v>
      </c>
      <c r="C85" s="48">
        <v>40</v>
      </c>
      <c r="D85" s="43">
        <v>200</v>
      </c>
      <c r="E85" s="43">
        <v>24</v>
      </c>
      <c r="F85" s="43">
        <v>30</v>
      </c>
      <c r="G85" s="67">
        <v>50</v>
      </c>
      <c r="H85" s="44"/>
      <c r="I85" s="45" t="s">
        <v>93</v>
      </c>
      <c r="J85" s="15">
        <f>SUM(C85,D85,E85,F85,G85,H85)</f>
        <v>344</v>
      </c>
      <c r="K85" s="16"/>
      <c r="L85" s="13"/>
      <c r="M85" s="14"/>
    </row>
    <row r="86" spans="1:13" ht="15" customHeight="1" x14ac:dyDescent="0.25">
      <c r="A86" s="46"/>
      <c r="B86" s="66"/>
      <c r="C86" s="48"/>
      <c r="D86" s="43"/>
      <c r="E86" s="43"/>
      <c r="F86" s="43"/>
      <c r="G86" s="67"/>
      <c r="H86" s="44"/>
      <c r="I86" s="45"/>
      <c r="J86" s="15"/>
      <c r="K86" s="16"/>
      <c r="L86" s="13"/>
      <c r="M86" s="14"/>
    </row>
    <row r="87" spans="1:13" ht="15" customHeight="1" x14ac:dyDescent="0.25">
      <c r="A87" s="46"/>
      <c r="B87" s="66"/>
      <c r="C87" s="48"/>
      <c r="D87" s="43"/>
      <c r="E87" s="43"/>
      <c r="F87" s="43"/>
      <c r="G87" s="67"/>
      <c r="H87" s="44"/>
      <c r="I87" s="45"/>
      <c r="J87" s="15"/>
      <c r="K87" s="16"/>
      <c r="L87" s="13"/>
      <c r="M87" s="14"/>
    </row>
    <row r="88" spans="1:13" ht="15" customHeight="1" x14ac:dyDescent="0.25">
      <c r="A88" s="46">
        <v>28</v>
      </c>
      <c r="B88" s="66" t="s">
        <v>54</v>
      </c>
      <c r="C88" s="48"/>
      <c r="D88" s="43">
        <v>50</v>
      </c>
      <c r="E88" s="43">
        <v>2</v>
      </c>
      <c r="F88" s="43"/>
      <c r="G88" s="67"/>
      <c r="H88" s="44"/>
      <c r="I88" s="45" t="s">
        <v>93</v>
      </c>
      <c r="J88" s="15">
        <f>SUM(C88,D88,E88,F88,G88,H88)</f>
        <v>52</v>
      </c>
      <c r="K88" s="16"/>
      <c r="L88" s="13"/>
      <c r="M88" s="14"/>
    </row>
    <row r="89" spans="1:13" ht="15" customHeight="1" x14ac:dyDescent="0.25">
      <c r="A89" s="46"/>
      <c r="B89" s="66"/>
      <c r="C89" s="48"/>
      <c r="D89" s="43"/>
      <c r="E89" s="43"/>
      <c r="F89" s="43"/>
      <c r="G89" s="67"/>
      <c r="H89" s="44"/>
      <c r="I89" s="45"/>
      <c r="J89" s="15"/>
      <c r="K89" s="16"/>
      <c r="L89" s="13"/>
      <c r="M89" s="14"/>
    </row>
    <row r="90" spans="1:13" ht="15" customHeight="1" x14ac:dyDescent="0.25">
      <c r="A90" s="46"/>
      <c r="B90" s="66"/>
      <c r="C90" s="48"/>
      <c r="D90" s="43"/>
      <c r="E90" s="43"/>
      <c r="F90" s="43"/>
      <c r="G90" s="67"/>
      <c r="H90" s="44"/>
      <c r="I90" s="45"/>
      <c r="J90" s="15"/>
      <c r="K90" s="16"/>
      <c r="L90" s="13"/>
      <c r="M90" s="14"/>
    </row>
    <row r="91" spans="1:13" ht="15" customHeight="1" x14ac:dyDescent="0.25">
      <c r="A91" s="46">
        <v>29</v>
      </c>
      <c r="B91" s="66" t="s">
        <v>8</v>
      </c>
      <c r="C91" s="48"/>
      <c r="D91" s="43">
        <v>150</v>
      </c>
      <c r="E91" s="43"/>
      <c r="F91" s="43"/>
      <c r="G91" s="67">
        <v>20</v>
      </c>
      <c r="H91" s="44"/>
      <c r="I91" s="45" t="s">
        <v>3</v>
      </c>
      <c r="J91" s="15">
        <f>SUM(C91,D91,E91,F91,G91,H91)</f>
        <v>170</v>
      </c>
      <c r="K91" s="16"/>
      <c r="L91" s="13"/>
      <c r="M91" s="14"/>
    </row>
    <row r="92" spans="1:13" ht="15" customHeight="1" x14ac:dyDescent="0.25">
      <c r="A92" s="46"/>
      <c r="B92" s="66"/>
      <c r="C92" s="48"/>
      <c r="D92" s="43"/>
      <c r="E92" s="43"/>
      <c r="F92" s="43"/>
      <c r="G92" s="67"/>
      <c r="H92" s="44"/>
      <c r="I92" s="45"/>
      <c r="J92" s="15"/>
      <c r="K92" s="16"/>
      <c r="L92" s="13"/>
      <c r="M92" s="14"/>
    </row>
    <row r="93" spans="1:13" ht="15" customHeight="1" x14ac:dyDescent="0.25">
      <c r="A93" s="46"/>
      <c r="B93" s="66"/>
      <c r="C93" s="48"/>
      <c r="D93" s="43"/>
      <c r="E93" s="43"/>
      <c r="F93" s="43"/>
      <c r="G93" s="67"/>
      <c r="H93" s="44"/>
      <c r="I93" s="45"/>
      <c r="J93" s="15"/>
      <c r="K93" s="16"/>
      <c r="L93" s="13"/>
      <c r="M93" s="14"/>
    </row>
    <row r="94" spans="1:13" ht="15" customHeight="1" x14ac:dyDescent="0.25">
      <c r="A94" s="46">
        <v>30</v>
      </c>
      <c r="B94" s="66" t="s">
        <v>55</v>
      </c>
      <c r="C94" s="48">
        <v>10</v>
      </c>
      <c r="D94" s="43">
        <v>50</v>
      </c>
      <c r="E94" s="43">
        <v>40</v>
      </c>
      <c r="F94" s="43">
        <v>20</v>
      </c>
      <c r="G94" s="67">
        <v>10</v>
      </c>
      <c r="H94" s="44">
        <v>10</v>
      </c>
      <c r="I94" s="45" t="s">
        <v>94</v>
      </c>
      <c r="J94" s="15">
        <f>SUM(C94,D94,E94,F94,G94,H94)</f>
        <v>140</v>
      </c>
      <c r="K94" s="16"/>
      <c r="L94" s="13"/>
      <c r="M94" s="14"/>
    </row>
    <row r="95" spans="1:13" ht="15" customHeight="1" x14ac:dyDescent="0.25">
      <c r="A95" s="46"/>
      <c r="B95" s="66"/>
      <c r="C95" s="48"/>
      <c r="D95" s="43"/>
      <c r="E95" s="43"/>
      <c r="F95" s="43"/>
      <c r="G95" s="67"/>
      <c r="H95" s="44"/>
      <c r="I95" s="45"/>
      <c r="J95" s="15"/>
      <c r="K95" s="16"/>
      <c r="L95" s="13"/>
      <c r="M95" s="14"/>
    </row>
    <row r="96" spans="1:13" ht="15" customHeight="1" x14ac:dyDescent="0.25">
      <c r="A96" s="46"/>
      <c r="B96" s="66"/>
      <c r="C96" s="48"/>
      <c r="D96" s="43"/>
      <c r="E96" s="43"/>
      <c r="F96" s="43"/>
      <c r="G96" s="67"/>
      <c r="H96" s="44"/>
      <c r="I96" s="45"/>
      <c r="J96" s="15"/>
      <c r="K96" s="16"/>
      <c r="L96" s="13"/>
      <c r="M96" s="14"/>
    </row>
    <row r="97" spans="1:13" ht="15" customHeight="1" x14ac:dyDescent="0.25">
      <c r="A97" s="46">
        <v>31</v>
      </c>
      <c r="B97" s="66" t="s">
        <v>9</v>
      </c>
      <c r="C97" s="48">
        <v>30</v>
      </c>
      <c r="D97" s="43">
        <v>130</v>
      </c>
      <c r="E97" s="43">
        <v>25</v>
      </c>
      <c r="F97" s="43">
        <v>30</v>
      </c>
      <c r="G97" s="67">
        <v>24</v>
      </c>
      <c r="H97" s="44">
        <v>4</v>
      </c>
      <c r="I97" s="45" t="s">
        <v>90</v>
      </c>
      <c r="J97" s="15">
        <f>SUM(C97,D97,E97,F97,G97,H97)</f>
        <v>243</v>
      </c>
      <c r="K97" s="16"/>
      <c r="L97" s="13"/>
      <c r="M97" s="14"/>
    </row>
    <row r="98" spans="1:13" ht="15" customHeight="1" x14ac:dyDescent="0.25">
      <c r="A98" s="46"/>
      <c r="B98" s="66"/>
      <c r="C98" s="48"/>
      <c r="D98" s="43"/>
      <c r="E98" s="43"/>
      <c r="F98" s="43"/>
      <c r="G98" s="67"/>
      <c r="H98" s="44"/>
      <c r="I98" s="45"/>
      <c r="J98" s="15"/>
      <c r="K98" s="16"/>
      <c r="L98" s="13"/>
      <c r="M98" s="14"/>
    </row>
    <row r="99" spans="1:13" ht="15" customHeight="1" x14ac:dyDescent="0.25">
      <c r="A99" s="46"/>
      <c r="B99" s="66"/>
      <c r="C99" s="48"/>
      <c r="D99" s="43"/>
      <c r="E99" s="43"/>
      <c r="F99" s="43"/>
      <c r="G99" s="67"/>
      <c r="H99" s="44"/>
      <c r="I99" s="45"/>
      <c r="J99" s="15"/>
      <c r="K99" s="16"/>
      <c r="L99" s="13"/>
      <c r="M99" s="14"/>
    </row>
    <row r="100" spans="1:13" ht="15" customHeight="1" x14ac:dyDescent="0.25">
      <c r="A100" s="46">
        <v>32</v>
      </c>
      <c r="B100" s="66" t="s">
        <v>10</v>
      </c>
      <c r="C100" s="48">
        <v>30</v>
      </c>
      <c r="D100" s="43">
        <v>200</v>
      </c>
      <c r="E100" s="43">
        <v>10</v>
      </c>
      <c r="F100" s="43">
        <v>70</v>
      </c>
      <c r="G100" s="67"/>
      <c r="H100" s="44">
        <v>3</v>
      </c>
      <c r="I100" s="45" t="s">
        <v>90</v>
      </c>
      <c r="J100" s="15">
        <f>SUM(C100,D100,E100,F100,G100,H100)</f>
        <v>313</v>
      </c>
      <c r="K100" s="16"/>
      <c r="L100" s="13"/>
      <c r="M100" s="14"/>
    </row>
    <row r="101" spans="1:13" ht="15" customHeight="1" x14ac:dyDescent="0.25">
      <c r="A101" s="46"/>
      <c r="B101" s="66"/>
      <c r="C101" s="48"/>
      <c r="D101" s="43"/>
      <c r="E101" s="43"/>
      <c r="F101" s="43"/>
      <c r="G101" s="67"/>
      <c r="H101" s="44"/>
      <c r="I101" s="45"/>
      <c r="J101" s="15"/>
      <c r="K101" s="16"/>
      <c r="L101" s="13"/>
      <c r="M101" s="14"/>
    </row>
    <row r="102" spans="1:13" ht="15" customHeight="1" x14ac:dyDescent="0.25">
      <c r="A102" s="46"/>
      <c r="B102" s="66"/>
      <c r="C102" s="48"/>
      <c r="D102" s="43"/>
      <c r="E102" s="43"/>
      <c r="F102" s="43"/>
      <c r="G102" s="67"/>
      <c r="H102" s="44"/>
      <c r="I102" s="45"/>
      <c r="J102" s="15"/>
      <c r="K102" s="16"/>
      <c r="L102" s="13"/>
      <c r="M102" s="14"/>
    </row>
    <row r="103" spans="1:13" ht="15" customHeight="1" x14ac:dyDescent="0.25">
      <c r="A103" s="46">
        <v>33</v>
      </c>
      <c r="B103" s="66" t="s">
        <v>11</v>
      </c>
      <c r="C103" s="48">
        <v>30</v>
      </c>
      <c r="D103" s="43">
        <v>200</v>
      </c>
      <c r="E103" s="43"/>
      <c r="F103" s="43">
        <v>70</v>
      </c>
      <c r="G103" s="67">
        <v>50</v>
      </c>
      <c r="H103" s="44">
        <v>4</v>
      </c>
      <c r="I103" s="45" t="s">
        <v>90</v>
      </c>
      <c r="J103" s="15">
        <f>SUM(C103,D103,E103,F103,G103,H103)</f>
        <v>354</v>
      </c>
      <c r="K103" s="16"/>
      <c r="L103" s="13"/>
      <c r="M103" s="14"/>
    </row>
    <row r="104" spans="1:13" ht="15" customHeight="1" x14ac:dyDescent="0.25">
      <c r="A104" s="46"/>
      <c r="B104" s="66"/>
      <c r="C104" s="48"/>
      <c r="D104" s="43"/>
      <c r="E104" s="43"/>
      <c r="F104" s="43"/>
      <c r="G104" s="67"/>
      <c r="H104" s="44"/>
      <c r="I104" s="45"/>
      <c r="J104" s="15"/>
      <c r="K104" s="16"/>
      <c r="L104" s="13"/>
      <c r="M104" s="14"/>
    </row>
    <row r="105" spans="1:13" ht="15" customHeight="1" x14ac:dyDescent="0.25">
      <c r="A105" s="46"/>
      <c r="B105" s="66"/>
      <c r="C105" s="48"/>
      <c r="D105" s="43"/>
      <c r="E105" s="43"/>
      <c r="F105" s="43"/>
      <c r="G105" s="67"/>
      <c r="H105" s="44"/>
      <c r="I105" s="45"/>
      <c r="J105" s="15"/>
      <c r="K105" s="16"/>
      <c r="L105" s="13"/>
      <c r="M105" s="14"/>
    </row>
    <row r="106" spans="1:13" ht="15" customHeight="1" x14ac:dyDescent="0.25">
      <c r="A106" s="46">
        <v>34</v>
      </c>
      <c r="B106" s="62" t="s">
        <v>12</v>
      </c>
      <c r="C106" s="63">
        <v>10</v>
      </c>
      <c r="D106" s="61">
        <v>200</v>
      </c>
      <c r="E106" s="61"/>
      <c r="F106" s="61">
        <v>30</v>
      </c>
      <c r="G106" s="64"/>
      <c r="H106" s="65"/>
      <c r="I106" s="45" t="s">
        <v>90</v>
      </c>
      <c r="J106" s="15">
        <f>SUM(C106,D106,E106,F106,G106,H106)</f>
        <v>240</v>
      </c>
      <c r="K106" s="16"/>
      <c r="L106" s="13"/>
      <c r="M106" s="14"/>
    </row>
    <row r="107" spans="1:13" ht="15" customHeight="1" x14ac:dyDescent="0.25">
      <c r="A107" s="46"/>
      <c r="B107" s="62"/>
      <c r="C107" s="63"/>
      <c r="D107" s="61"/>
      <c r="E107" s="61"/>
      <c r="F107" s="61"/>
      <c r="G107" s="64"/>
      <c r="H107" s="65"/>
      <c r="I107" s="45"/>
      <c r="J107" s="15"/>
      <c r="K107" s="16"/>
      <c r="L107" s="13"/>
      <c r="M107" s="14"/>
    </row>
    <row r="108" spans="1:13" ht="15" customHeight="1" x14ac:dyDescent="0.25">
      <c r="A108" s="46"/>
      <c r="B108" s="62"/>
      <c r="C108" s="63"/>
      <c r="D108" s="61"/>
      <c r="E108" s="61"/>
      <c r="F108" s="61"/>
      <c r="G108" s="64"/>
      <c r="H108" s="65"/>
      <c r="I108" s="45"/>
      <c r="J108" s="15"/>
      <c r="K108" s="16"/>
      <c r="L108" s="13"/>
      <c r="M108" s="14"/>
    </row>
    <row r="109" spans="1:13" ht="15" customHeight="1" x14ac:dyDescent="0.25">
      <c r="A109" s="46">
        <v>35</v>
      </c>
      <c r="B109" s="62" t="s">
        <v>13</v>
      </c>
      <c r="C109" s="63">
        <v>6</v>
      </c>
      <c r="D109" s="61">
        <v>10</v>
      </c>
      <c r="E109" s="61">
        <v>4</v>
      </c>
      <c r="F109" s="61">
        <v>7</v>
      </c>
      <c r="G109" s="64">
        <v>2</v>
      </c>
      <c r="H109" s="65"/>
      <c r="I109" s="45" t="s">
        <v>90</v>
      </c>
      <c r="J109" s="15">
        <f>SUM(C109,D109,E109,F109,G109,H109)</f>
        <v>29</v>
      </c>
      <c r="K109" s="16"/>
      <c r="L109" s="13"/>
      <c r="M109" s="14"/>
    </row>
    <row r="110" spans="1:13" ht="15" customHeight="1" x14ac:dyDescent="0.25">
      <c r="A110" s="46"/>
      <c r="B110" s="62"/>
      <c r="C110" s="63"/>
      <c r="D110" s="61"/>
      <c r="E110" s="61"/>
      <c r="F110" s="61"/>
      <c r="G110" s="64"/>
      <c r="H110" s="65"/>
      <c r="I110" s="45"/>
      <c r="J110" s="15"/>
      <c r="K110" s="16"/>
      <c r="L110" s="13"/>
      <c r="M110" s="14"/>
    </row>
    <row r="111" spans="1:13" ht="15" customHeight="1" x14ac:dyDescent="0.25">
      <c r="A111" s="46"/>
      <c r="B111" s="62"/>
      <c r="C111" s="63"/>
      <c r="D111" s="61"/>
      <c r="E111" s="61"/>
      <c r="F111" s="61"/>
      <c r="G111" s="64"/>
      <c r="H111" s="65"/>
      <c r="I111" s="45"/>
      <c r="J111" s="15"/>
      <c r="K111" s="16"/>
      <c r="L111" s="13"/>
      <c r="M111" s="14"/>
    </row>
    <row r="112" spans="1:13" ht="15" customHeight="1" x14ac:dyDescent="0.25">
      <c r="A112" s="46">
        <v>36</v>
      </c>
      <c r="B112" s="62" t="s">
        <v>14</v>
      </c>
      <c r="C112" s="63">
        <v>6</v>
      </c>
      <c r="D112" s="61">
        <v>10</v>
      </c>
      <c r="E112" s="61">
        <v>4</v>
      </c>
      <c r="F112" s="61">
        <v>7</v>
      </c>
      <c r="G112" s="64">
        <v>2</v>
      </c>
      <c r="H112" s="65">
        <v>2</v>
      </c>
      <c r="I112" s="45" t="s">
        <v>90</v>
      </c>
      <c r="J112" s="15">
        <f>SUM(C112,D112,E112,F112,G112,H112)</f>
        <v>31</v>
      </c>
      <c r="K112" s="16"/>
      <c r="L112" s="13"/>
      <c r="M112" s="14"/>
    </row>
    <row r="113" spans="1:13" ht="15" customHeight="1" x14ac:dyDescent="0.25">
      <c r="A113" s="46"/>
      <c r="B113" s="62"/>
      <c r="C113" s="63"/>
      <c r="D113" s="61"/>
      <c r="E113" s="61"/>
      <c r="F113" s="61"/>
      <c r="G113" s="64"/>
      <c r="H113" s="65"/>
      <c r="I113" s="45"/>
      <c r="J113" s="15"/>
      <c r="K113" s="16"/>
      <c r="L113" s="13"/>
      <c r="M113" s="14"/>
    </row>
    <row r="114" spans="1:13" ht="15" customHeight="1" x14ac:dyDescent="0.25">
      <c r="A114" s="46"/>
      <c r="B114" s="62"/>
      <c r="C114" s="63"/>
      <c r="D114" s="61"/>
      <c r="E114" s="61"/>
      <c r="F114" s="61"/>
      <c r="G114" s="64"/>
      <c r="H114" s="65"/>
      <c r="I114" s="45"/>
      <c r="J114" s="15"/>
      <c r="K114" s="16"/>
      <c r="L114" s="13"/>
      <c r="M114" s="14"/>
    </row>
    <row r="115" spans="1:13" ht="15" customHeight="1" x14ac:dyDescent="0.25">
      <c r="A115" s="46">
        <v>37</v>
      </c>
      <c r="B115" s="66" t="s">
        <v>15</v>
      </c>
      <c r="C115" s="48">
        <v>40</v>
      </c>
      <c r="D115" s="43">
        <v>200</v>
      </c>
      <c r="E115" s="43">
        <v>20</v>
      </c>
      <c r="F115" s="43">
        <v>100</v>
      </c>
      <c r="G115" s="67">
        <v>10</v>
      </c>
      <c r="H115" s="44">
        <v>3</v>
      </c>
      <c r="I115" s="45" t="s">
        <v>90</v>
      </c>
      <c r="J115" s="15">
        <f>SUM(C115,D115,E115,F115,G115,H115)</f>
        <v>373</v>
      </c>
      <c r="K115" s="16"/>
      <c r="L115" s="13"/>
      <c r="M115" s="14"/>
    </row>
    <row r="116" spans="1:13" ht="15" customHeight="1" x14ac:dyDescent="0.25">
      <c r="A116" s="46"/>
      <c r="B116" s="66"/>
      <c r="C116" s="48"/>
      <c r="D116" s="43"/>
      <c r="E116" s="43"/>
      <c r="F116" s="43"/>
      <c r="G116" s="67"/>
      <c r="H116" s="44"/>
      <c r="I116" s="45"/>
      <c r="J116" s="15"/>
      <c r="K116" s="16"/>
      <c r="L116" s="13"/>
      <c r="M116" s="14"/>
    </row>
    <row r="117" spans="1:13" ht="15" customHeight="1" x14ac:dyDescent="0.25">
      <c r="A117" s="46"/>
      <c r="B117" s="66"/>
      <c r="C117" s="48"/>
      <c r="D117" s="43"/>
      <c r="E117" s="43"/>
      <c r="F117" s="43"/>
      <c r="G117" s="67"/>
      <c r="H117" s="44"/>
      <c r="I117" s="45"/>
      <c r="J117" s="15"/>
      <c r="K117" s="16"/>
      <c r="L117" s="13"/>
      <c r="M117" s="14"/>
    </row>
    <row r="118" spans="1:13" ht="15" customHeight="1" x14ac:dyDescent="0.25">
      <c r="A118" s="46">
        <v>38</v>
      </c>
      <c r="B118" s="66" t="s">
        <v>16</v>
      </c>
      <c r="C118" s="48">
        <v>20</v>
      </c>
      <c r="D118" s="43">
        <v>10</v>
      </c>
      <c r="E118" s="43">
        <v>20</v>
      </c>
      <c r="F118" s="43">
        <v>40</v>
      </c>
      <c r="G118" s="67">
        <v>20</v>
      </c>
      <c r="H118" s="44">
        <v>3</v>
      </c>
      <c r="I118" s="45" t="s">
        <v>90</v>
      </c>
      <c r="J118" s="15">
        <f>SUM(C118,D118,E118,F118,G118,H118)</f>
        <v>113</v>
      </c>
      <c r="K118" s="16"/>
      <c r="L118" s="13"/>
      <c r="M118" s="14"/>
    </row>
    <row r="119" spans="1:13" ht="15" customHeight="1" x14ac:dyDescent="0.25">
      <c r="A119" s="46"/>
      <c r="B119" s="66"/>
      <c r="C119" s="48"/>
      <c r="D119" s="43"/>
      <c r="E119" s="43"/>
      <c r="F119" s="43"/>
      <c r="G119" s="67"/>
      <c r="H119" s="44"/>
      <c r="I119" s="45"/>
      <c r="J119" s="15"/>
      <c r="K119" s="16"/>
      <c r="L119" s="13"/>
      <c r="M119" s="14"/>
    </row>
    <row r="120" spans="1:13" ht="15" customHeight="1" x14ac:dyDescent="0.25">
      <c r="A120" s="46"/>
      <c r="B120" s="66"/>
      <c r="C120" s="48"/>
      <c r="D120" s="43"/>
      <c r="E120" s="43"/>
      <c r="F120" s="43"/>
      <c r="G120" s="67"/>
      <c r="H120" s="44"/>
      <c r="I120" s="45"/>
      <c r="J120" s="15"/>
      <c r="K120" s="16"/>
      <c r="L120" s="13"/>
      <c r="M120" s="14"/>
    </row>
    <row r="121" spans="1:13" ht="15" customHeight="1" x14ac:dyDescent="0.25">
      <c r="A121" s="46">
        <v>39</v>
      </c>
      <c r="B121" s="72" t="s">
        <v>69</v>
      </c>
      <c r="C121" s="75"/>
      <c r="D121" s="49"/>
      <c r="E121" s="49"/>
      <c r="F121" s="49"/>
      <c r="G121" s="52">
        <v>3</v>
      </c>
      <c r="H121" s="84"/>
      <c r="I121" s="55" t="s">
        <v>90</v>
      </c>
      <c r="J121" s="58">
        <f>SUM(C121,D121,E121,F121,G121,H121)</f>
        <v>3</v>
      </c>
      <c r="K121" s="16"/>
      <c r="L121" s="13"/>
      <c r="M121" s="14"/>
    </row>
    <row r="122" spans="1:13" ht="15" customHeight="1" x14ac:dyDescent="0.25">
      <c r="A122" s="46"/>
      <c r="B122" s="73"/>
      <c r="C122" s="76"/>
      <c r="D122" s="50"/>
      <c r="E122" s="50"/>
      <c r="F122" s="50"/>
      <c r="G122" s="53"/>
      <c r="H122" s="85"/>
      <c r="I122" s="56"/>
      <c r="J122" s="59"/>
      <c r="K122" s="16"/>
      <c r="L122" s="13"/>
      <c r="M122" s="14"/>
    </row>
    <row r="123" spans="1:13" ht="15" customHeight="1" x14ac:dyDescent="0.25">
      <c r="A123" s="46"/>
      <c r="B123" s="74"/>
      <c r="C123" s="77"/>
      <c r="D123" s="51"/>
      <c r="E123" s="51"/>
      <c r="F123" s="51"/>
      <c r="G123" s="54"/>
      <c r="H123" s="86"/>
      <c r="I123" s="57"/>
      <c r="J123" s="60"/>
      <c r="K123" s="16"/>
      <c r="L123" s="13"/>
      <c r="M123" s="14"/>
    </row>
    <row r="124" spans="1:13" ht="15" customHeight="1" x14ac:dyDescent="0.25">
      <c r="A124" s="46">
        <v>40</v>
      </c>
      <c r="B124" s="72" t="s">
        <v>63</v>
      </c>
      <c r="C124" s="75">
        <v>6</v>
      </c>
      <c r="D124" s="49">
        <v>10</v>
      </c>
      <c r="E124" s="49">
        <v>4</v>
      </c>
      <c r="F124" s="49">
        <v>8</v>
      </c>
      <c r="G124" s="52"/>
      <c r="H124" s="84">
        <v>1</v>
      </c>
      <c r="I124" s="55" t="s">
        <v>90</v>
      </c>
      <c r="J124" s="58">
        <f>SUM(C124,D124,E124,F124,G124,H124)</f>
        <v>29</v>
      </c>
      <c r="K124" s="16"/>
      <c r="L124" s="13"/>
      <c r="M124" s="14"/>
    </row>
    <row r="125" spans="1:13" ht="15" customHeight="1" x14ac:dyDescent="0.25">
      <c r="A125" s="46"/>
      <c r="B125" s="73"/>
      <c r="C125" s="76"/>
      <c r="D125" s="50"/>
      <c r="E125" s="50"/>
      <c r="F125" s="50"/>
      <c r="G125" s="53"/>
      <c r="H125" s="85"/>
      <c r="I125" s="56"/>
      <c r="J125" s="59"/>
      <c r="K125" s="16"/>
      <c r="L125" s="13"/>
      <c r="M125" s="14"/>
    </row>
    <row r="126" spans="1:13" ht="15" customHeight="1" x14ac:dyDescent="0.25">
      <c r="A126" s="46"/>
      <c r="B126" s="74"/>
      <c r="C126" s="77"/>
      <c r="D126" s="51"/>
      <c r="E126" s="51"/>
      <c r="F126" s="51"/>
      <c r="G126" s="54"/>
      <c r="H126" s="86"/>
      <c r="I126" s="57"/>
      <c r="J126" s="60"/>
      <c r="K126" s="16"/>
      <c r="L126" s="13"/>
      <c r="M126" s="14"/>
    </row>
    <row r="127" spans="1:13" ht="15" customHeight="1" x14ac:dyDescent="0.25">
      <c r="A127" s="46">
        <v>41</v>
      </c>
      <c r="B127" s="66" t="s">
        <v>64</v>
      </c>
      <c r="C127" s="48">
        <v>8</v>
      </c>
      <c r="D127" s="43">
        <v>15</v>
      </c>
      <c r="E127" s="43"/>
      <c r="F127" s="43">
        <v>8</v>
      </c>
      <c r="G127" s="67"/>
      <c r="H127" s="44"/>
      <c r="I127" s="45" t="s">
        <v>90</v>
      </c>
      <c r="J127" s="15">
        <f>SUM(C127,D127,E127,F127,G127,H127)</f>
        <v>31</v>
      </c>
      <c r="K127" s="16"/>
      <c r="L127" s="13"/>
      <c r="M127" s="14"/>
    </row>
    <row r="128" spans="1:13" ht="15" customHeight="1" x14ac:dyDescent="0.25">
      <c r="A128" s="46"/>
      <c r="B128" s="66"/>
      <c r="C128" s="48"/>
      <c r="D128" s="43"/>
      <c r="E128" s="43"/>
      <c r="F128" s="43"/>
      <c r="G128" s="67"/>
      <c r="H128" s="44"/>
      <c r="I128" s="45"/>
      <c r="J128" s="15"/>
      <c r="K128" s="16"/>
      <c r="L128" s="13"/>
      <c r="M128" s="14"/>
    </row>
    <row r="129" spans="1:13" ht="15" customHeight="1" x14ac:dyDescent="0.25">
      <c r="A129" s="46"/>
      <c r="B129" s="66"/>
      <c r="C129" s="48"/>
      <c r="D129" s="43"/>
      <c r="E129" s="43"/>
      <c r="F129" s="43"/>
      <c r="G129" s="67"/>
      <c r="H129" s="44"/>
      <c r="I129" s="45"/>
      <c r="J129" s="15"/>
      <c r="K129" s="16"/>
      <c r="L129" s="13"/>
      <c r="M129" s="14"/>
    </row>
    <row r="130" spans="1:13" ht="15" customHeight="1" x14ac:dyDescent="0.25">
      <c r="A130" s="46">
        <v>42</v>
      </c>
      <c r="B130" s="66" t="s">
        <v>17</v>
      </c>
      <c r="C130" s="48"/>
      <c r="D130" s="43">
        <v>12</v>
      </c>
      <c r="E130" s="43">
        <v>4</v>
      </c>
      <c r="F130" s="43">
        <v>10</v>
      </c>
      <c r="G130" s="67"/>
      <c r="H130" s="44"/>
      <c r="I130" s="45" t="s">
        <v>3</v>
      </c>
      <c r="J130" s="15">
        <f>SUM(C130,D130,E130,F130,G130,H130)</f>
        <v>26</v>
      </c>
      <c r="K130" s="16"/>
      <c r="L130" s="13"/>
      <c r="M130" s="14"/>
    </row>
    <row r="131" spans="1:13" ht="15" customHeight="1" x14ac:dyDescent="0.25">
      <c r="A131" s="46"/>
      <c r="B131" s="66"/>
      <c r="C131" s="48"/>
      <c r="D131" s="43"/>
      <c r="E131" s="43"/>
      <c r="F131" s="43"/>
      <c r="G131" s="67"/>
      <c r="H131" s="44"/>
      <c r="I131" s="45"/>
      <c r="J131" s="15"/>
      <c r="K131" s="16"/>
      <c r="L131" s="13"/>
      <c r="M131" s="14"/>
    </row>
    <row r="132" spans="1:13" ht="15" customHeight="1" x14ac:dyDescent="0.25">
      <c r="A132" s="46"/>
      <c r="B132" s="66"/>
      <c r="C132" s="48"/>
      <c r="D132" s="43"/>
      <c r="E132" s="43"/>
      <c r="F132" s="43"/>
      <c r="G132" s="67"/>
      <c r="H132" s="44"/>
      <c r="I132" s="45"/>
      <c r="J132" s="15"/>
      <c r="K132" s="16"/>
      <c r="L132" s="13"/>
      <c r="M132" s="14"/>
    </row>
    <row r="133" spans="1:13" ht="15" customHeight="1" x14ac:dyDescent="0.25">
      <c r="A133" s="46">
        <v>43</v>
      </c>
      <c r="B133" s="66" t="s">
        <v>18</v>
      </c>
      <c r="C133" s="48">
        <v>5</v>
      </c>
      <c r="D133" s="43">
        <v>15</v>
      </c>
      <c r="E133" s="43"/>
      <c r="F133" s="43">
        <v>10</v>
      </c>
      <c r="G133" s="67">
        <v>3</v>
      </c>
      <c r="H133" s="44">
        <v>2</v>
      </c>
      <c r="I133" s="45" t="s">
        <v>90</v>
      </c>
      <c r="J133" s="15">
        <f>SUM(C133,D133,E133,F133,G133,H133)</f>
        <v>35</v>
      </c>
      <c r="K133" s="16"/>
      <c r="L133" s="13"/>
      <c r="M133" s="14"/>
    </row>
    <row r="134" spans="1:13" ht="15" customHeight="1" x14ac:dyDescent="0.25">
      <c r="A134" s="46"/>
      <c r="B134" s="66"/>
      <c r="C134" s="48"/>
      <c r="D134" s="43"/>
      <c r="E134" s="43"/>
      <c r="F134" s="43"/>
      <c r="G134" s="67"/>
      <c r="H134" s="44"/>
      <c r="I134" s="45"/>
      <c r="J134" s="15"/>
      <c r="K134" s="16"/>
      <c r="L134" s="13"/>
      <c r="M134" s="14"/>
    </row>
    <row r="135" spans="1:13" ht="15" customHeight="1" x14ac:dyDescent="0.25">
      <c r="A135" s="46"/>
      <c r="B135" s="66"/>
      <c r="C135" s="48"/>
      <c r="D135" s="43"/>
      <c r="E135" s="43"/>
      <c r="F135" s="43"/>
      <c r="G135" s="67"/>
      <c r="H135" s="44"/>
      <c r="I135" s="45"/>
      <c r="J135" s="15"/>
      <c r="K135" s="16"/>
      <c r="L135" s="13"/>
      <c r="M135" s="14"/>
    </row>
    <row r="136" spans="1:13" ht="15" customHeight="1" x14ac:dyDescent="0.25">
      <c r="A136" s="46">
        <v>44</v>
      </c>
      <c r="B136" s="66" t="s">
        <v>56</v>
      </c>
      <c r="C136" s="48">
        <v>20</v>
      </c>
      <c r="D136" s="43">
        <v>250</v>
      </c>
      <c r="E136" s="43">
        <v>10</v>
      </c>
      <c r="F136" s="43">
        <v>30</v>
      </c>
      <c r="G136" s="67"/>
      <c r="H136" s="44"/>
      <c r="I136" s="45" t="s">
        <v>93</v>
      </c>
      <c r="J136" s="15">
        <f>SUM(C136,D136,E136,F136,G136,H136)</f>
        <v>310</v>
      </c>
      <c r="K136" s="16"/>
      <c r="L136" s="13"/>
      <c r="M136" s="14"/>
    </row>
    <row r="137" spans="1:13" ht="15" customHeight="1" x14ac:dyDescent="0.25">
      <c r="A137" s="46"/>
      <c r="B137" s="66"/>
      <c r="C137" s="48"/>
      <c r="D137" s="43"/>
      <c r="E137" s="43"/>
      <c r="F137" s="43"/>
      <c r="G137" s="67"/>
      <c r="H137" s="44"/>
      <c r="I137" s="45"/>
      <c r="J137" s="15"/>
      <c r="K137" s="16"/>
      <c r="L137" s="13"/>
      <c r="M137" s="14"/>
    </row>
    <row r="138" spans="1:13" ht="15" customHeight="1" x14ac:dyDescent="0.25">
      <c r="A138" s="46"/>
      <c r="B138" s="66"/>
      <c r="C138" s="48"/>
      <c r="D138" s="43"/>
      <c r="E138" s="43"/>
      <c r="F138" s="43"/>
      <c r="G138" s="67"/>
      <c r="H138" s="44"/>
      <c r="I138" s="45"/>
      <c r="J138" s="15"/>
      <c r="K138" s="16"/>
      <c r="L138" s="13"/>
      <c r="M138" s="14"/>
    </row>
    <row r="139" spans="1:13" ht="15" customHeight="1" x14ac:dyDescent="0.25">
      <c r="A139" s="46">
        <v>45</v>
      </c>
      <c r="B139" s="62" t="s">
        <v>19</v>
      </c>
      <c r="C139" s="63">
        <v>20</v>
      </c>
      <c r="D139" s="61">
        <v>600</v>
      </c>
      <c r="E139" s="61">
        <v>300</v>
      </c>
      <c r="F139" s="61">
        <v>500</v>
      </c>
      <c r="G139" s="64">
        <v>8</v>
      </c>
      <c r="H139" s="65">
        <v>60</v>
      </c>
      <c r="I139" s="45" t="s">
        <v>90</v>
      </c>
      <c r="J139" s="15">
        <f>SUM(C139,D139,E139,F139,G139,H139)</f>
        <v>1488</v>
      </c>
      <c r="K139" s="16"/>
      <c r="L139" s="13"/>
      <c r="M139" s="14"/>
    </row>
    <row r="140" spans="1:13" ht="15" customHeight="1" x14ac:dyDescent="0.25">
      <c r="A140" s="46"/>
      <c r="B140" s="62"/>
      <c r="C140" s="63"/>
      <c r="D140" s="61"/>
      <c r="E140" s="61"/>
      <c r="F140" s="61"/>
      <c r="G140" s="64"/>
      <c r="H140" s="65"/>
      <c r="I140" s="45"/>
      <c r="J140" s="15"/>
      <c r="K140" s="16"/>
      <c r="L140" s="13"/>
      <c r="M140" s="14"/>
    </row>
    <row r="141" spans="1:13" ht="15" customHeight="1" x14ac:dyDescent="0.25">
      <c r="A141" s="46"/>
      <c r="B141" s="62"/>
      <c r="C141" s="63"/>
      <c r="D141" s="61"/>
      <c r="E141" s="61"/>
      <c r="F141" s="61"/>
      <c r="G141" s="64"/>
      <c r="H141" s="65"/>
      <c r="I141" s="45"/>
      <c r="J141" s="15"/>
      <c r="K141" s="16"/>
      <c r="L141" s="13"/>
      <c r="M141" s="14"/>
    </row>
    <row r="142" spans="1:13" ht="15" customHeight="1" x14ac:dyDescent="0.25">
      <c r="A142" s="46">
        <v>46</v>
      </c>
      <c r="B142" s="66" t="s">
        <v>70</v>
      </c>
      <c r="C142" s="48"/>
      <c r="D142" s="43"/>
      <c r="E142" s="43"/>
      <c r="F142" s="43"/>
      <c r="G142" s="67">
        <v>20</v>
      </c>
      <c r="H142" s="44"/>
      <c r="I142" s="45" t="s">
        <v>95</v>
      </c>
      <c r="J142" s="15">
        <f>SUM(C142,D142,E142,F142,G142,H142)</f>
        <v>20</v>
      </c>
      <c r="K142" s="16"/>
      <c r="L142" s="13"/>
      <c r="M142" s="14"/>
    </row>
    <row r="143" spans="1:13" ht="15" customHeight="1" x14ac:dyDescent="0.25">
      <c r="A143" s="46"/>
      <c r="B143" s="66"/>
      <c r="C143" s="48"/>
      <c r="D143" s="43"/>
      <c r="E143" s="43"/>
      <c r="F143" s="43"/>
      <c r="G143" s="67"/>
      <c r="H143" s="44"/>
      <c r="I143" s="45"/>
      <c r="J143" s="15"/>
      <c r="K143" s="16"/>
      <c r="L143" s="13"/>
      <c r="M143" s="14"/>
    </row>
    <row r="144" spans="1:13" ht="15" customHeight="1" x14ac:dyDescent="0.25">
      <c r="A144" s="46"/>
      <c r="B144" s="66"/>
      <c r="C144" s="48"/>
      <c r="D144" s="43"/>
      <c r="E144" s="43"/>
      <c r="F144" s="43"/>
      <c r="G144" s="67"/>
      <c r="H144" s="44"/>
      <c r="I144" s="45"/>
      <c r="J144" s="15"/>
      <c r="K144" s="16"/>
      <c r="L144" s="13"/>
      <c r="M144" s="14"/>
    </row>
    <row r="145" spans="1:13" ht="15" customHeight="1" x14ac:dyDescent="0.25">
      <c r="A145" s="46">
        <v>47</v>
      </c>
      <c r="B145" s="66" t="s">
        <v>20</v>
      </c>
      <c r="C145" s="48">
        <v>10</v>
      </c>
      <c r="D145" s="43">
        <v>20</v>
      </c>
      <c r="E145" s="43">
        <v>4</v>
      </c>
      <c r="F145" s="43"/>
      <c r="G145" s="67">
        <v>15</v>
      </c>
      <c r="H145" s="44">
        <v>10</v>
      </c>
      <c r="I145" s="45" t="s">
        <v>90</v>
      </c>
      <c r="J145" s="15">
        <f>SUM(C145,D145,E145,F145,G145,H145)</f>
        <v>59</v>
      </c>
      <c r="K145" s="16"/>
      <c r="L145" s="13"/>
      <c r="M145" s="14"/>
    </row>
    <row r="146" spans="1:13" ht="15" customHeight="1" x14ac:dyDescent="0.25">
      <c r="A146" s="46"/>
      <c r="B146" s="66"/>
      <c r="C146" s="48"/>
      <c r="D146" s="43"/>
      <c r="E146" s="43"/>
      <c r="F146" s="43"/>
      <c r="G146" s="67"/>
      <c r="H146" s="44"/>
      <c r="I146" s="45"/>
      <c r="J146" s="15"/>
      <c r="K146" s="16"/>
      <c r="L146" s="13"/>
      <c r="M146" s="14"/>
    </row>
    <row r="147" spans="1:13" ht="15" customHeight="1" x14ac:dyDescent="0.25">
      <c r="A147" s="46"/>
      <c r="B147" s="66"/>
      <c r="C147" s="48"/>
      <c r="D147" s="43"/>
      <c r="E147" s="43"/>
      <c r="F147" s="43"/>
      <c r="G147" s="67"/>
      <c r="H147" s="44"/>
      <c r="I147" s="45"/>
      <c r="J147" s="15"/>
      <c r="K147" s="16"/>
      <c r="L147" s="13"/>
      <c r="M147" s="14"/>
    </row>
    <row r="148" spans="1:13" ht="15" customHeight="1" x14ac:dyDescent="0.25">
      <c r="A148" s="46">
        <v>48</v>
      </c>
      <c r="B148" s="87" t="s">
        <v>21</v>
      </c>
      <c r="C148" s="48">
        <v>4</v>
      </c>
      <c r="D148" s="43">
        <v>10</v>
      </c>
      <c r="E148" s="43">
        <v>6</v>
      </c>
      <c r="F148" s="43"/>
      <c r="G148" s="67">
        <v>3</v>
      </c>
      <c r="H148" s="44"/>
      <c r="I148" s="45" t="s">
        <v>90</v>
      </c>
      <c r="J148" s="15">
        <f>SUM(C148,D148,E148,F148,G148,H148)</f>
        <v>23</v>
      </c>
      <c r="K148" s="16"/>
      <c r="L148" s="13"/>
      <c r="M148" s="14"/>
    </row>
    <row r="149" spans="1:13" ht="15" customHeight="1" x14ac:dyDescent="0.25">
      <c r="A149" s="46"/>
      <c r="B149" s="87"/>
      <c r="C149" s="48"/>
      <c r="D149" s="43"/>
      <c r="E149" s="43"/>
      <c r="F149" s="43"/>
      <c r="G149" s="67"/>
      <c r="H149" s="44"/>
      <c r="I149" s="45"/>
      <c r="J149" s="15"/>
      <c r="K149" s="16"/>
      <c r="L149" s="13"/>
      <c r="M149" s="14"/>
    </row>
    <row r="150" spans="1:13" ht="15" customHeight="1" x14ac:dyDescent="0.25">
      <c r="A150" s="46"/>
      <c r="B150" s="87"/>
      <c r="C150" s="48"/>
      <c r="D150" s="43"/>
      <c r="E150" s="43"/>
      <c r="F150" s="43"/>
      <c r="G150" s="67"/>
      <c r="H150" s="44"/>
      <c r="I150" s="45"/>
      <c r="J150" s="15"/>
      <c r="K150" s="16"/>
      <c r="L150" s="13"/>
      <c r="M150" s="14"/>
    </row>
    <row r="151" spans="1:13" ht="13.5" customHeight="1" x14ac:dyDescent="0.25">
      <c r="A151" s="46">
        <v>49</v>
      </c>
      <c r="B151" s="66" t="s">
        <v>22</v>
      </c>
      <c r="C151" s="48">
        <v>4</v>
      </c>
      <c r="D151" s="43">
        <v>10</v>
      </c>
      <c r="E151" s="43">
        <v>15</v>
      </c>
      <c r="F151" s="43"/>
      <c r="G151" s="67">
        <v>3</v>
      </c>
      <c r="H151" s="44">
        <v>2</v>
      </c>
      <c r="I151" s="45" t="s">
        <v>90</v>
      </c>
      <c r="J151" s="15">
        <f>SUM(C151,D151,E151,F151,G151,H151)</f>
        <v>34</v>
      </c>
      <c r="K151" s="16"/>
      <c r="L151" s="13"/>
      <c r="M151" s="14"/>
    </row>
    <row r="152" spans="1:13" ht="13.5" customHeight="1" x14ac:dyDescent="0.25">
      <c r="A152" s="46"/>
      <c r="B152" s="66"/>
      <c r="C152" s="48"/>
      <c r="D152" s="43"/>
      <c r="E152" s="43"/>
      <c r="F152" s="43"/>
      <c r="G152" s="67"/>
      <c r="H152" s="44"/>
      <c r="I152" s="45"/>
      <c r="J152" s="15"/>
      <c r="K152" s="16"/>
      <c r="L152" s="13"/>
      <c r="M152" s="14"/>
    </row>
    <row r="153" spans="1:13" ht="13.5" customHeight="1" x14ac:dyDescent="0.25">
      <c r="A153" s="46"/>
      <c r="B153" s="66"/>
      <c r="C153" s="48"/>
      <c r="D153" s="43"/>
      <c r="E153" s="43"/>
      <c r="F153" s="43"/>
      <c r="G153" s="67"/>
      <c r="H153" s="44"/>
      <c r="I153" s="45"/>
      <c r="J153" s="15"/>
      <c r="K153" s="16"/>
      <c r="L153" s="13"/>
      <c r="M153" s="14"/>
    </row>
    <row r="154" spans="1:13" ht="21" customHeight="1" x14ac:dyDescent="0.25">
      <c r="A154" s="46">
        <v>50</v>
      </c>
      <c r="B154" s="88" t="s">
        <v>23</v>
      </c>
      <c r="C154" s="48"/>
      <c r="D154" s="43"/>
      <c r="E154" s="43">
        <v>240</v>
      </c>
      <c r="F154" s="43"/>
      <c r="G154" s="67"/>
      <c r="H154" s="44"/>
      <c r="I154" s="45" t="s">
        <v>3</v>
      </c>
      <c r="J154" s="15">
        <f>SUM(C154,D154,E154,F154,G154,H154)</f>
        <v>240</v>
      </c>
      <c r="K154" s="16"/>
      <c r="L154" s="13"/>
      <c r="M154" s="14"/>
    </row>
    <row r="155" spans="1:13" ht="21" customHeight="1" x14ac:dyDescent="0.25">
      <c r="A155" s="46"/>
      <c r="B155" s="88"/>
      <c r="C155" s="48"/>
      <c r="D155" s="43"/>
      <c r="E155" s="43"/>
      <c r="F155" s="43"/>
      <c r="G155" s="67"/>
      <c r="H155" s="44"/>
      <c r="I155" s="45"/>
      <c r="J155" s="15"/>
      <c r="K155" s="16"/>
      <c r="L155" s="13"/>
      <c r="M155" s="14"/>
    </row>
    <row r="156" spans="1:13" ht="21" customHeight="1" x14ac:dyDescent="0.25">
      <c r="A156" s="46"/>
      <c r="B156" s="88"/>
      <c r="C156" s="48"/>
      <c r="D156" s="43"/>
      <c r="E156" s="43"/>
      <c r="F156" s="43"/>
      <c r="G156" s="67"/>
      <c r="H156" s="44"/>
      <c r="I156" s="45"/>
      <c r="J156" s="15"/>
      <c r="K156" s="16"/>
      <c r="L156" s="13"/>
      <c r="M156" s="14"/>
    </row>
    <row r="157" spans="1:13" ht="15" customHeight="1" x14ac:dyDescent="0.25">
      <c r="A157" s="46">
        <v>51</v>
      </c>
      <c r="B157" s="66" t="s">
        <v>24</v>
      </c>
      <c r="C157" s="48"/>
      <c r="D157" s="43"/>
      <c r="E157" s="43">
        <v>2</v>
      </c>
      <c r="F157" s="43"/>
      <c r="G157" s="67"/>
      <c r="H157" s="44"/>
      <c r="I157" s="45" t="s">
        <v>90</v>
      </c>
      <c r="J157" s="15">
        <f>SUM(C157,D157,E157,F157,G157,H157)</f>
        <v>2</v>
      </c>
      <c r="K157" s="16"/>
      <c r="L157" s="13"/>
      <c r="M157" s="14"/>
    </row>
    <row r="158" spans="1:13" ht="15" customHeight="1" x14ac:dyDescent="0.25">
      <c r="A158" s="46"/>
      <c r="B158" s="66"/>
      <c r="C158" s="48"/>
      <c r="D158" s="43"/>
      <c r="E158" s="43"/>
      <c r="F158" s="43"/>
      <c r="G158" s="67"/>
      <c r="H158" s="44"/>
      <c r="I158" s="45"/>
      <c r="J158" s="15"/>
      <c r="K158" s="16"/>
      <c r="L158" s="13"/>
      <c r="M158" s="14"/>
    </row>
    <row r="159" spans="1:13" ht="15" customHeight="1" x14ac:dyDescent="0.25">
      <c r="A159" s="46"/>
      <c r="B159" s="66"/>
      <c r="C159" s="48"/>
      <c r="D159" s="43"/>
      <c r="E159" s="43"/>
      <c r="F159" s="43"/>
      <c r="G159" s="67"/>
      <c r="H159" s="44"/>
      <c r="I159" s="45"/>
      <c r="J159" s="15"/>
      <c r="K159" s="16"/>
      <c r="L159" s="13"/>
      <c r="M159" s="14"/>
    </row>
    <row r="160" spans="1:13" ht="15" customHeight="1" x14ac:dyDescent="0.25">
      <c r="A160" s="46">
        <v>52</v>
      </c>
      <c r="B160" s="66" t="s">
        <v>25</v>
      </c>
      <c r="C160" s="48"/>
      <c r="D160" s="43"/>
      <c r="E160" s="43">
        <v>1</v>
      </c>
      <c r="F160" s="43"/>
      <c r="G160" s="67"/>
      <c r="H160" s="44"/>
      <c r="I160" s="45" t="s">
        <v>89</v>
      </c>
      <c r="J160" s="15">
        <f>SUM(C160,D160,E160,F160,G160,H160)</f>
        <v>1</v>
      </c>
      <c r="K160" s="16"/>
      <c r="L160" s="13"/>
      <c r="M160" s="14"/>
    </row>
    <row r="161" spans="1:13" ht="15" customHeight="1" x14ac:dyDescent="0.25">
      <c r="A161" s="46"/>
      <c r="B161" s="66"/>
      <c r="C161" s="48"/>
      <c r="D161" s="43"/>
      <c r="E161" s="43"/>
      <c r="F161" s="43"/>
      <c r="G161" s="67"/>
      <c r="H161" s="44"/>
      <c r="I161" s="45"/>
      <c r="J161" s="15"/>
      <c r="K161" s="16"/>
      <c r="L161" s="13"/>
      <c r="M161" s="14"/>
    </row>
    <row r="162" spans="1:13" ht="15" customHeight="1" x14ac:dyDescent="0.25">
      <c r="A162" s="46"/>
      <c r="B162" s="66"/>
      <c r="C162" s="48"/>
      <c r="D162" s="43"/>
      <c r="E162" s="43"/>
      <c r="F162" s="43"/>
      <c r="G162" s="67"/>
      <c r="H162" s="44"/>
      <c r="I162" s="45"/>
      <c r="J162" s="15"/>
      <c r="K162" s="16"/>
      <c r="L162" s="13"/>
      <c r="M162" s="14"/>
    </row>
    <row r="163" spans="1:13" ht="15" customHeight="1" x14ac:dyDescent="0.25">
      <c r="A163" s="46">
        <v>53</v>
      </c>
      <c r="B163" s="66" t="s">
        <v>26</v>
      </c>
      <c r="C163" s="48"/>
      <c r="D163" s="43"/>
      <c r="E163" s="43">
        <v>3</v>
      </c>
      <c r="F163" s="43"/>
      <c r="G163" s="67"/>
      <c r="H163" s="44"/>
      <c r="I163" s="45" t="s">
        <v>91</v>
      </c>
      <c r="J163" s="15">
        <f>SUM(C163,D163,E163,F163,G163,H163)</f>
        <v>3</v>
      </c>
      <c r="K163" s="16"/>
      <c r="L163" s="13"/>
      <c r="M163" s="14"/>
    </row>
    <row r="164" spans="1:13" ht="15" customHeight="1" x14ac:dyDescent="0.25">
      <c r="A164" s="46"/>
      <c r="B164" s="66"/>
      <c r="C164" s="48"/>
      <c r="D164" s="43"/>
      <c r="E164" s="43"/>
      <c r="F164" s="43"/>
      <c r="G164" s="67"/>
      <c r="H164" s="44"/>
      <c r="I164" s="45"/>
      <c r="J164" s="15"/>
      <c r="K164" s="16"/>
      <c r="L164" s="13"/>
      <c r="M164" s="14"/>
    </row>
    <row r="165" spans="1:13" ht="15" customHeight="1" x14ac:dyDescent="0.25">
      <c r="A165" s="46"/>
      <c r="B165" s="66"/>
      <c r="C165" s="48"/>
      <c r="D165" s="43"/>
      <c r="E165" s="43"/>
      <c r="F165" s="43"/>
      <c r="G165" s="67"/>
      <c r="H165" s="44"/>
      <c r="I165" s="45"/>
      <c r="J165" s="15"/>
      <c r="K165" s="16"/>
      <c r="L165" s="13"/>
      <c r="M165" s="14"/>
    </row>
    <row r="166" spans="1:13" ht="15" customHeight="1" x14ac:dyDescent="0.25">
      <c r="A166" s="46">
        <v>54</v>
      </c>
      <c r="B166" s="62" t="s">
        <v>65</v>
      </c>
      <c r="C166" s="63">
        <v>40</v>
      </c>
      <c r="D166" s="61"/>
      <c r="E166" s="61">
        <v>40</v>
      </c>
      <c r="F166" s="61"/>
      <c r="G166" s="64">
        <v>25</v>
      </c>
      <c r="H166" s="65">
        <v>20</v>
      </c>
      <c r="I166" s="45" t="s">
        <v>90</v>
      </c>
      <c r="J166" s="15">
        <f>SUM(C166,D166,E166,F166,G166,H166)</f>
        <v>125</v>
      </c>
      <c r="K166" s="16"/>
      <c r="L166" s="13"/>
      <c r="M166" s="14"/>
    </row>
    <row r="167" spans="1:13" ht="15" customHeight="1" x14ac:dyDescent="0.25">
      <c r="A167" s="46"/>
      <c r="B167" s="62"/>
      <c r="C167" s="63"/>
      <c r="D167" s="61"/>
      <c r="E167" s="61"/>
      <c r="F167" s="61"/>
      <c r="G167" s="64"/>
      <c r="H167" s="65"/>
      <c r="I167" s="45"/>
      <c r="J167" s="15"/>
      <c r="K167" s="16"/>
      <c r="L167" s="13"/>
      <c r="M167" s="14"/>
    </row>
    <row r="168" spans="1:13" ht="15" customHeight="1" x14ac:dyDescent="0.25">
      <c r="A168" s="46"/>
      <c r="B168" s="62"/>
      <c r="C168" s="63"/>
      <c r="D168" s="61"/>
      <c r="E168" s="61"/>
      <c r="F168" s="61"/>
      <c r="G168" s="64"/>
      <c r="H168" s="65"/>
      <c r="I168" s="45"/>
      <c r="J168" s="15"/>
      <c r="K168" s="16"/>
      <c r="L168" s="13"/>
      <c r="M168" s="14"/>
    </row>
    <row r="169" spans="1:13" ht="12" customHeight="1" x14ac:dyDescent="0.25">
      <c r="A169" s="46">
        <v>55</v>
      </c>
      <c r="B169" s="66" t="s">
        <v>27</v>
      </c>
      <c r="C169" s="48"/>
      <c r="D169" s="43"/>
      <c r="E169" s="43">
        <v>2</v>
      </c>
      <c r="F169" s="43"/>
      <c r="G169" s="67">
        <v>2</v>
      </c>
      <c r="H169" s="44"/>
      <c r="I169" s="45" t="s">
        <v>90</v>
      </c>
      <c r="J169" s="15">
        <f>SUM(C169,D169,E169,F169,G169,H169)</f>
        <v>4</v>
      </c>
      <c r="K169" s="16"/>
      <c r="L169" s="13"/>
      <c r="M169" s="14"/>
    </row>
    <row r="170" spans="1:13" ht="12" customHeight="1" x14ac:dyDescent="0.25">
      <c r="A170" s="46"/>
      <c r="B170" s="66"/>
      <c r="C170" s="48"/>
      <c r="D170" s="43"/>
      <c r="E170" s="43"/>
      <c r="F170" s="43"/>
      <c r="G170" s="67"/>
      <c r="H170" s="44"/>
      <c r="I170" s="45"/>
      <c r="J170" s="15"/>
      <c r="K170" s="16"/>
      <c r="L170" s="13"/>
      <c r="M170" s="14"/>
    </row>
    <row r="171" spans="1:13" ht="12" customHeight="1" x14ac:dyDescent="0.25">
      <c r="A171" s="46"/>
      <c r="B171" s="66"/>
      <c r="C171" s="48"/>
      <c r="D171" s="43"/>
      <c r="E171" s="43"/>
      <c r="F171" s="43"/>
      <c r="G171" s="67"/>
      <c r="H171" s="44"/>
      <c r="I171" s="45"/>
      <c r="J171" s="15"/>
      <c r="K171" s="16"/>
      <c r="L171" s="13"/>
      <c r="M171" s="14"/>
    </row>
    <row r="172" spans="1:13" ht="12.75" customHeight="1" x14ac:dyDescent="0.25">
      <c r="A172" s="46">
        <v>56</v>
      </c>
      <c r="B172" s="66" t="s">
        <v>28</v>
      </c>
      <c r="C172" s="48"/>
      <c r="D172" s="43"/>
      <c r="E172" s="43"/>
      <c r="F172" s="43"/>
      <c r="G172" s="67">
        <v>5</v>
      </c>
      <c r="H172" s="44"/>
      <c r="I172" s="45" t="s">
        <v>90</v>
      </c>
      <c r="J172" s="15">
        <f>SUM(C172,D172,E172,F172,G172,H172)</f>
        <v>5</v>
      </c>
      <c r="K172" s="16"/>
      <c r="L172" s="13"/>
      <c r="M172" s="14"/>
    </row>
    <row r="173" spans="1:13" ht="12.75" customHeight="1" x14ac:dyDescent="0.25">
      <c r="A173" s="46"/>
      <c r="B173" s="66"/>
      <c r="C173" s="48"/>
      <c r="D173" s="43"/>
      <c r="E173" s="43"/>
      <c r="F173" s="43"/>
      <c r="G173" s="67"/>
      <c r="H173" s="44"/>
      <c r="I173" s="45"/>
      <c r="J173" s="15"/>
      <c r="K173" s="16"/>
      <c r="L173" s="13"/>
      <c r="M173" s="14"/>
    </row>
    <row r="174" spans="1:13" ht="12.75" customHeight="1" x14ac:dyDescent="0.25">
      <c r="A174" s="46"/>
      <c r="B174" s="66"/>
      <c r="C174" s="48"/>
      <c r="D174" s="43"/>
      <c r="E174" s="43"/>
      <c r="F174" s="43"/>
      <c r="G174" s="67"/>
      <c r="H174" s="44"/>
      <c r="I174" s="45"/>
      <c r="J174" s="15"/>
      <c r="K174" s="16"/>
      <c r="L174" s="13"/>
      <c r="M174" s="14"/>
    </row>
    <row r="175" spans="1:13" ht="15" customHeight="1" x14ac:dyDescent="0.25">
      <c r="A175" s="46">
        <v>57</v>
      </c>
      <c r="B175" s="66" t="s">
        <v>29</v>
      </c>
      <c r="C175" s="48">
        <v>1</v>
      </c>
      <c r="D175" s="43">
        <v>1</v>
      </c>
      <c r="E175" s="43">
        <v>1</v>
      </c>
      <c r="F175" s="43">
        <v>1</v>
      </c>
      <c r="G175" s="67">
        <v>1</v>
      </c>
      <c r="H175" s="44">
        <v>1</v>
      </c>
      <c r="I175" s="45" t="s">
        <v>96</v>
      </c>
      <c r="J175" s="15">
        <f>SUM(C175,D175,E175,F175,G175,H175)</f>
        <v>6</v>
      </c>
      <c r="K175" s="16"/>
      <c r="L175" s="13"/>
      <c r="M175" s="14"/>
    </row>
    <row r="176" spans="1:13" ht="15" customHeight="1" x14ac:dyDescent="0.25">
      <c r="A176" s="46"/>
      <c r="B176" s="66"/>
      <c r="C176" s="48"/>
      <c r="D176" s="43"/>
      <c r="E176" s="43"/>
      <c r="F176" s="43"/>
      <c r="G176" s="67"/>
      <c r="H176" s="44"/>
      <c r="I176" s="45"/>
      <c r="J176" s="15"/>
      <c r="K176" s="16"/>
      <c r="L176" s="13"/>
      <c r="M176" s="14"/>
    </row>
    <row r="177" spans="1:13" ht="15.75" customHeight="1" x14ac:dyDescent="0.25">
      <c r="A177" s="46"/>
      <c r="B177" s="66"/>
      <c r="C177" s="48"/>
      <c r="D177" s="43"/>
      <c r="E177" s="43"/>
      <c r="F177" s="43"/>
      <c r="G177" s="67"/>
      <c r="H177" s="44"/>
      <c r="I177" s="45"/>
      <c r="J177" s="15"/>
      <c r="K177" s="16"/>
      <c r="L177" s="13"/>
      <c r="M177" s="14"/>
    </row>
    <row r="178" spans="1:13" ht="12.75" customHeight="1" x14ac:dyDescent="0.25">
      <c r="A178" s="46">
        <v>58</v>
      </c>
      <c r="B178" s="66" t="s">
        <v>30</v>
      </c>
      <c r="C178" s="48"/>
      <c r="D178" s="43">
        <v>2</v>
      </c>
      <c r="E178" s="43"/>
      <c r="F178" s="43"/>
      <c r="G178" s="67"/>
      <c r="H178" s="44">
        <v>2</v>
      </c>
      <c r="I178" s="45" t="s">
        <v>3</v>
      </c>
      <c r="J178" s="15">
        <f>SUM(C178,D178,E178,F178,G178,H178)</f>
        <v>4</v>
      </c>
      <c r="K178" s="16"/>
      <c r="L178" s="13"/>
      <c r="M178" s="14"/>
    </row>
    <row r="179" spans="1:13" ht="12.75" customHeight="1" x14ac:dyDescent="0.25">
      <c r="A179" s="46"/>
      <c r="B179" s="66"/>
      <c r="C179" s="48"/>
      <c r="D179" s="43"/>
      <c r="E179" s="43"/>
      <c r="F179" s="43"/>
      <c r="G179" s="67"/>
      <c r="H179" s="44"/>
      <c r="I179" s="45"/>
      <c r="J179" s="15"/>
      <c r="K179" s="16"/>
      <c r="L179" s="13"/>
      <c r="M179" s="14"/>
    </row>
    <row r="180" spans="1:13" ht="12.75" customHeight="1" x14ac:dyDescent="0.25">
      <c r="A180" s="46"/>
      <c r="B180" s="66"/>
      <c r="C180" s="48"/>
      <c r="D180" s="43"/>
      <c r="E180" s="43"/>
      <c r="F180" s="43"/>
      <c r="G180" s="67"/>
      <c r="H180" s="44"/>
      <c r="I180" s="45"/>
      <c r="J180" s="15"/>
      <c r="K180" s="16"/>
      <c r="L180" s="13"/>
      <c r="M180" s="14"/>
    </row>
    <row r="181" spans="1:13" ht="15" customHeight="1" x14ac:dyDescent="0.25">
      <c r="A181" s="46">
        <v>59</v>
      </c>
      <c r="B181" s="66" t="s">
        <v>31</v>
      </c>
      <c r="C181" s="48"/>
      <c r="D181" s="43">
        <v>6</v>
      </c>
      <c r="E181" s="43"/>
      <c r="F181" s="43"/>
      <c r="G181" s="67"/>
      <c r="H181" s="44">
        <v>3</v>
      </c>
      <c r="I181" s="45" t="s">
        <v>3</v>
      </c>
      <c r="J181" s="15">
        <f>SUM(C181,D181,E181,F181,G181,H181)</f>
        <v>9</v>
      </c>
      <c r="K181" s="16"/>
      <c r="L181" s="13"/>
      <c r="M181" s="14"/>
    </row>
    <row r="182" spans="1:13" ht="15" customHeight="1" x14ac:dyDescent="0.25">
      <c r="A182" s="46"/>
      <c r="B182" s="66"/>
      <c r="C182" s="48"/>
      <c r="D182" s="43"/>
      <c r="E182" s="43"/>
      <c r="F182" s="43"/>
      <c r="G182" s="67"/>
      <c r="H182" s="44"/>
      <c r="I182" s="45"/>
      <c r="J182" s="15"/>
      <c r="K182" s="16"/>
      <c r="L182" s="13"/>
      <c r="M182" s="14"/>
    </row>
    <row r="183" spans="1:13" ht="15.75" customHeight="1" x14ac:dyDescent="0.25">
      <c r="A183" s="46"/>
      <c r="B183" s="66"/>
      <c r="C183" s="48"/>
      <c r="D183" s="43"/>
      <c r="E183" s="43"/>
      <c r="F183" s="43"/>
      <c r="G183" s="67"/>
      <c r="H183" s="44"/>
      <c r="I183" s="45"/>
      <c r="J183" s="15"/>
      <c r="K183" s="16"/>
      <c r="L183" s="13"/>
      <c r="M183" s="14"/>
    </row>
    <row r="184" spans="1:13" ht="9.75" customHeight="1" x14ac:dyDescent="0.25">
      <c r="A184" s="46">
        <v>60</v>
      </c>
      <c r="B184" s="66" t="s">
        <v>32</v>
      </c>
      <c r="C184" s="48"/>
      <c r="D184" s="43"/>
      <c r="E184" s="43"/>
      <c r="F184" s="43"/>
      <c r="G184" s="67"/>
      <c r="H184" s="44">
        <v>5</v>
      </c>
      <c r="I184" s="45" t="s">
        <v>93</v>
      </c>
      <c r="J184" s="15">
        <f>SUM(C184,D184,E184,F184,G184,H184)</f>
        <v>5</v>
      </c>
      <c r="K184" s="16"/>
      <c r="L184" s="13"/>
      <c r="M184" s="14"/>
    </row>
    <row r="185" spans="1:13" ht="9.75" customHeight="1" x14ac:dyDescent="0.25">
      <c r="A185" s="46"/>
      <c r="B185" s="66"/>
      <c r="C185" s="48"/>
      <c r="D185" s="43"/>
      <c r="E185" s="43"/>
      <c r="F185" s="43"/>
      <c r="G185" s="67"/>
      <c r="H185" s="44"/>
      <c r="I185" s="45"/>
      <c r="J185" s="15"/>
      <c r="K185" s="16"/>
      <c r="L185" s="13"/>
      <c r="M185" s="14"/>
    </row>
    <row r="186" spans="1:13" ht="9.75" customHeight="1" x14ac:dyDescent="0.25">
      <c r="A186" s="46"/>
      <c r="B186" s="66"/>
      <c r="C186" s="48"/>
      <c r="D186" s="43"/>
      <c r="E186" s="43"/>
      <c r="F186" s="43"/>
      <c r="G186" s="67"/>
      <c r="H186" s="44"/>
      <c r="I186" s="45"/>
      <c r="J186" s="15"/>
      <c r="K186" s="16"/>
      <c r="L186" s="13"/>
      <c r="M186" s="14"/>
    </row>
    <row r="187" spans="1:13" ht="15" customHeight="1" x14ac:dyDescent="0.25">
      <c r="A187" s="46">
        <v>61</v>
      </c>
      <c r="B187" s="47" t="s">
        <v>97</v>
      </c>
      <c r="C187" s="48"/>
      <c r="D187" s="43">
        <v>10</v>
      </c>
      <c r="E187" s="43"/>
      <c r="F187" s="43"/>
      <c r="G187" s="43"/>
      <c r="H187" s="44"/>
      <c r="I187" s="45" t="s">
        <v>93</v>
      </c>
      <c r="J187" s="15">
        <f>SUM(C187,D187,E187,F187,G187,H187)</f>
        <v>10</v>
      </c>
      <c r="K187" s="16"/>
      <c r="L187" s="13"/>
      <c r="M187" s="14"/>
    </row>
    <row r="188" spans="1:13" ht="15" customHeight="1" x14ac:dyDescent="0.25">
      <c r="A188" s="46"/>
      <c r="B188" s="47"/>
      <c r="C188" s="48"/>
      <c r="D188" s="43"/>
      <c r="E188" s="43"/>
      <c r="F188" s="43"/>
      <c r="G188" s="43"/>
      <c r="H188" s="44"/>
      <c r="I188" s="45"/>
      <c r="J188" s="15"/>
      <c r="K188" s="16"/>
      <c r="L188" s="13"/>
      <c r="M188" s="14"/>
    </row>
    <row r="189" spans="1:13" ht="15.75" customHeight="1" x14ac:dyDescent="0.25">
      <c r="A189" s="46"/>
      <c r="B189" s="47"/>
      <c r="C189" s="48"/>
      <c r="D189" s="43"/>
      <c r="E189" s="43"/>
      <c r="F189" s="43"/>
      <c r="G189" s="43"/>
      <c r="H189" s="44"/>
      <c r="I189" s="45"/>
      <c r="J189" s="15"/>
      <c r="K189" s="16"/>
      <c r="L189" s="13"/>
      <c r="M189" s="14"/>
    </row>
    <row r="190" spans="1:13" s="2" customFormat="1" ht="17.25" customHeight="1" x14ac:dyDescent="0.25">
      <c r="A190" s="46">
        <v>62</v>
      </c>
      <c r="B190" s="47" t="s">
        <v>57</v>
      </c>
      <c r="C190" s="48"/>
      <c r="D190" s="43">
        <v>60</v>
      </c>
      <c r="E190" s="43"/>
      <c r="F190" s="43">
        <v>30</v>
      </c>
      <c r="G190" s="67"/>
      <c r="H190" s="44"/>
      <c r="I190" s="45" t="s">
        <v>91</v>
      </c>
      <c r="J190" s="15">
        <f>SUM(C190,D190,E190,F190,G190,H190)</f>
        <v>90</v>
      </c>
      <c r="K190" s="16"/>
      <c r="L190" s="13"/>
      <c r="M190" s="14"/>
    </row>
    <row r="191" spans="1:13" s="2" customFormat="1" ht="17.25" customHeight="1" x14ac:dyDescent="0.25">
      <c r="A191" s="46"/>
      <c r="B191" s="47"/>
      <c r="C191" s="48"/>
      <c r="D191" s="43"/>
      <c r="E191" s="43"/>
      <c r="F191" s="43"/>
      <c r="G191" s="67"/>
      <c r="H191" s="44"/>
      <c r="I191" s="45"/>
      <c r="J191" s="15"/>
      <c r="K191" s="16"/>
      <c r="L191" s="13"/>
      <c r="M191" s="14"/>
    </row>
    <row r="192" spans="1:13" s="2" customFormat="1" ht="17.25" customHeight="1" x14ac:dyDescent="0.25">
      <c r="A192" s="46"/>
      <c r="B192" s="47"/>
      <c r="C192" s="48"/>
      <c r="D192" s="43"/>
      <c r="E192" s="43"/>
      <c r="F192" s="43"/>
      <c r="G192" s="67"/>
      <c r="H192" s="44"/>
      <c r="I192" s="45"/>
      <c r="J192" s="15"/>
      <c r="K192" s="16"/>
      <c r="L192" s="13"/>
      <c r="M192" s="14"/>
    </row>
    <row r="193" spans="1:13" s="2" customFormat="1" ht="25.5" customHeight="1" x14ac:dyDescent="0.25">
      <c r="A193" s="46">
        <v>63</v>
      </c>
      <c r="B193" s="47" t="s">
        <v>58</v>
      </c>
      <c r="C193" s="48"/>
      <c r="D193" s="43">
        <v>50</v>
      </c>
      <c r="E193" s="43"/>
      <c r="F193" s="43">
        <v>30</v>
      </c>
      <c r="G193" s="43"/>
      <c r="H193" s="44"/>
      <c r="I193" s="45" t="s">
        <v>91</v>
      </c>
      <c r="J193" s="15">
        <f>SUM(C193,D193,E193,F193,G193,H193)</f>
        <v>80</v>
      </c>
      <c r="K193" s="16"/>
      <c r="L193" s="13"/>
      <c r="M193" s="14"/>
    </row>
    <row r="194" spans="1:13" s="2" customFormat="1" ht="25.5" customHeight="1" x14ac:dyDescent="0.25">
      <c r="A194" s="46"/>
      <c r="B194" s="47"/>
      <c r="C194" s="48"/>
      <c r="D194" s="43"/>
      <c r="E194" s="43"/>
      <c r="F194" s="43"/>
      <c r="G194" s="43"/>
      <c r="H194" s="44"/>
      <c r="I194" s="45"/>
      <c r="J194" s="15"/>
      <c r="K194" s="16"/>
      <c r="L194" s="13"/>
      <c r="M194" s="14"/>
    </row>
    <row r="195" spans="1:13" s="2" customFormat="1" ht="25.5" customHeight="1" x14ac:dyDescent="0.25">
      <c r="A195" s="46"/>
      <c r="B195" s="47"/>
      <c r="C195" s="48"/>
      <c r="D195" s="43"/>
      <c r="E195" s="43"/>
      <c r="F195" s="43"/>
      <c r="G195" s="43"/>
      <c r="H195" s="44"/>
      <c r="I195" s="45"/>
      <c r="J195" s="15"/>
      <c r="K195" s="16"/>
      <c r="L195" s="13"/>
      <c r="M195" s="14"/>
    </row>
    <row r="196" spans="1:13" s="2" customFormat="1" ht="43.5" customHeight="1" x14ac:dyDescent="0.25">
      <c r="A196" s="46">
        <v>64</v>
      </c>
      <c r="B196" s="47" t="s">
        <v>62</v>
      </c>
      <c r="C196" s="48"/>
      <c r="D196" s="43">
        <v>20</v>
      </c>
      <c r="E196" s="43"/>
      <c r="F196" s="43">
        <v>20</v>
      </c>
      <c r="G196" s="43"/>
      <c r="H196" s="44"/>
      <c r="I196" s="45" t="s">
        <v>89</v>
      </c>
      <c r="J196" s="15">
        <f>SUM(C196,D196,E196,F196,G196,H196)</f>
        <v>40</v>
      </c>
      <c r="K196" s="16"/>
      <c r="L196" s="13"/>
      <c r="M196" s="14"/>
    </row>
    <row r="197" spans="1:13" s="2" customFormat="1" ht="43.5" customHeight="1" x14ac:dyDescent="0.25">
      <c r="A197" s="46"/>
      <c r="B197" s="47"/>
      <c r="C197" s="48"/>
      <c r="D197" s="43"/>
      <c r="E197" s="43"/>
      <c r="F197" s="43"/>
      <c r="G197" s="43"/>
      <c r="H197" s="44"/>
      <c r="I197" s="45"/>
      <c r="J197" s="15"/>
      <c r="K197" s="16"/>
      <c r="L197" s="13"/>
      <c r="M197" s="14"/>
    </row>
    <row r="198" spans="1:13" s="2" customFormat="1" ht="43.5" customHeight="1" x14ac:dyDescent="0.25">
      <c r="A198" s="46"/>
      <c r="B198" s="47"/>
      <c r="C198" s="48"/>
      <c r="D198" s="43"/>
      <c r="E198" s="43"/>
      <c r="F198" s="43"/>
      <c r="G198" s="43"/>
      <c r="H198" s="44"/>
      <c r="I198" s="45"/>
      <c r="J198" s="15"/>
      <c r="K198" s="16"/>
      <c r="L198" s="13"/>
      <c r="M198" s="14"/>
    </row>
    <row r="199" spans="1:13" s="2" customFormat="1" ht="19.5" customHeight="1" x14ac:dyDescent="0.25">
      <c r="A199" s="46">
        <v>65</v>
      </c>
      <c r="B199" s="47" t="s">
        <v>59</v>
      </c>
      <c r="C199" s="48"/>
      <c r="D199" s="43">
        <v>5</v>
      </c>
      <c r="E199" s="43"/>
      <c r="F199" s="43">
        <v>5</v>
      </c>
      <c r="G199" s="43"/>
      <c r="H199" s="44"/>
      <c r="I199" s="45" t="s">
        <v>88</v>
      </c>
      <c r="J199" s="15">
        <f>SUM(C199,D199,E199,F199,G199,H199)</f>
        <v>10</v>
      </c>
      <c r="K199" s="16"/>
      <c r="L199" s="13"/>
      <c r="M199" s="14"/>
    </row>
    <row r="200" spans="1:13" s="2" customFormat="1" ht="19.5" customHeight="1" x14ac:dyDescent="0.25">
      <c r="A200" s="46"/>
      <c r="B200" s="47"/>
      <c r="C200" s="48"/>
      <c r="D200" s="43"/>
      <c r="E200" s="43"/>
      <c r="F200" s="43"/>
      <c r="G200" s="43"/>
      <c r="H200" s="44"/>
      <c r="I200" s="45"/>
      <c r="J200" s="15"/>
      <c r="K200" s="16"/>
      <c r="L200" s="13"/>
      <c r="M200" s="14"/>
    </row>
    <row r="201" spans="1:13" s="2" customFormat="1" ht="19.5" customHeight="1" x14ac:dyDescent="0.25">
      <c r="A201" s="46"/>
      <c r="B201" s="47"/>
      <c r="C201" s="48"/>
      <c r="D201" s="43"/>
      <c r="E201" s="43"/>
      <c r="F201" s="43"/>
      <c r="G201" s="43"/>
      <c r="H201" s="44"/>
      <c r="I201" s="45"/>
      <c r="J201" s="15"/>
      <c r="K201" s="16"/>
      <c r="L201" s="13"/>
      <c r="M201" s="14"/>
    </row>
    <row r="202" spans="1:13" s="2" customFormat="1" ht="24.75" customHeight="1" x14ac:dyDescent="0.25">
      <c r="A202" s="46">
        <v>66</v>
      </c>
      <c r="B202" s="47" t="s">
        <v>61</v>
      </c>
      <c r="C202" s="48"/>
      <c r="D202" s="43">
        <v>30</v>
      </c>
      <c r="E202" s="43"/>
      <c r="F202" s="43">
        <v>20</v>
      </c>
      <c r="G202" s="43"/>
      <c r="H202" s="44"/>
      <c r="I202" s="45" t="s">
        <v>89</v>
      </c>
      <c r="J202" s="15">
        <f>SUM(C202,D202,E202,F202,G202,H202)</f>
        <v>50</v>
      </c>
      <c r="K202" s="16"/>
      <c r="L202" s="13"/>
      <c r="M202" s="14"/>
    </row>
    <row r="203" spans="1:13" s="2" customFormat="1" ht="24.75" customHeight="1" x14ac:dyDescent="0.25">
      <c r="A203" s="46"/>
      <c r="B203" s="47"/>
      <c r="C203" s="48"/>
      <c r="D203" s="43"/>
      <c r="E203" s="43"/>
      <c r="F203" s="43"/>
      <c r="G203" s="43"/>
      <c r="H203" s="44"/>
      <c r="I203" s="45"/>
      <c r="J203" s="15"/>
      <c r="K203" s="16"/>
      <c r="L203" s="13"/>
      <c r="M203" s="14"/>
    </row>
    <row r="204" spans="1:13" s="2" customFormat="1" ht="24.75" customHeight="1" x14ac:dyDescent="0.25">
      <c r="A204" s="46"/>
      <c r="B204" s="47"/>
      <c r="C204" s="48"/>
      <c r="D204" s="43"/>
      <c r="E204" s="43"/>
      <c r="F204" s="43"/>
      <c r="G204" s="43"/>
      <c r="H204" s="44"/>
      <c r="I204" s="45"/>
      <c r="J204" s="15"/>
      <c r="K204" s="16"/>
      <c r="L204" s="13"/>
      <c r="M204" s="14"/>
    </row>
    <row r="205" spans="1:13" s="2" customFormat="1" ht="23.25" customHeight="1" x14ac:dyDescent="0.25">
      <c r="A205" s="46">
        <v>67</v>
      </c>
      <c r="B205" s="47" t="s">
        <v>60</v>
      </c>
      <c r="C205" s="48"/>
      <c r="D205" s="43">
        <v>250</v>
      </c>
      <c r="E205" s="43"/>
      <c r="F205" s="43">
        <v>100</v>
      </c>
      <c r="G205" s="43"/>
      <c r="H205" s="44"/>
      <c r="I205" s="45" t="s">
        <v>91</v>
      </c>
      <c r="J205" s="15">
        <f>SUM(C205,D205,E205,F205,G205,H205)</f>
        <v>350</v>
      </c>
      <c r="K205" s="16"/>
      <c r="L205" s="13"/>
      <c r="M205" s="14"/>
    </row>
    <row r="206" spans="1:13" s="2" customFormat="1" ht="23.25" customHeight="1" x14ac:dyDescent="0.25">
      <c r="A206" s="46"/>
      <c r="B206" s="47"/>
      <c r="C206" s="48"/>
      <c r="D206" s="43"/>
      <c r="E206" s="43"/>
      <c r="F206" s="43"/>
      <c r="G206" s="43"/>
      <c r="H206" s="44"/>
      <c r="I206" s="45"/>
      <c r="J206" s="15"/>
      <c r="K206" s="16"/>
      <c r="L206" s="13"/>
      <c r="M206" s="14"/>
    </row>
    <row r="207" spans="1:13" s="2" customFormat="1" ht="23.25" customHeight="1" thickBot="1" x14ac:dyDescent="0.3">
      <c r="A207" s="89"/>
      <c r="B207" s="90"/>
      <c r="C207" s="48"/>
      <c r="D207" s="43"/>
      <c r="E207" s="43"/>
      <c r="F207" s="43"/>
      <c r="G207" s="43"/>
      <c r="H207" s="44"/>
      <c r="I207" s="45"/>
      <c r="J207" s="15"/>
      <c r="K207" s="16"/>
      <c r="L207" s="13"/>
      <c r="M207" s="14"/>
    </row>
    <row r="208" spans="1:13" ht="27" customHeight="1" x14ac:dyDescent="0.25">
      <c r="A208" s="20"/>
      <c r="B208" s="22" t="s">
        <v>83</v>
      </c>
      <c r="C208" s="23"/>
      <c r="D208" s="23"/>
      <c r="E208" s="23"/>
      <c r="F208" s="23"/>
      <c r="G208" s="23"/>
      <c r="H208" s="23"/>
      <c r="I208" s="23"/>
      <c r="J208" s="23"/>
      <c r="K208" s="24"/>
      <c r="L208" s="25"/>
      <c r="M208" s="26"/>
    </row>
    <row r="209" spans="1:13" x14ac:dyDescent="0.25">
      <c r="A209" s="16"/>
      <c r="B209" s="27" t="s">
        <v>84</v>
      </c>
      <c r="C209" s="28"/>
      <c r="D209" s="28"/>
      <c r="E209" s="28"/>
      <c r="F209" s="28"/>
      <c r="G209" s="28"/>
      <c r="H209" s="28"/>
      <c r="I209" s="28"/>
      <c r="J209" s="28"/>
      <c r="K209" s="29"/>
      <c r="L209" s="30"/>
      <c r="M209" s="31"/>
    </row>
    <row r="210" spans="1:13" ht="21" customHeight="1" thickBot="1" x14ac:dyDescent="0.3">
      <c r="A210" s="21"/>
      <c r="B210" s="32" t="s">
        <v>85</v>
      </c>
      <c r="C210" s="33"/>
      <c r="D210" s="33"/>
      <c r="E210" s="33"/>
      <c r="F210" s="33"/>
      <c r="G210" s="33"/>
      <c r="H210" s="33"/>
      <c r="I210" s="33"/>
      <c r="J210" s="33"/>
      <c r="K210" s="34"/>
      <c r="L210" s="35"/>
      <c r="M210" s="36"/>
    </row>
    <row r="211" spans="1:13" x14ac:dyDescent="0.25">
      <c r="B211"/>
      <c r="I211" s="1"/>
      <c r="J211" s="1"/>
      <c r="K211" s="1"/>
    </row>
    <row r="212" spans="1:13" x14ac:dyDescent="0.25">
      <c r="B212"/>
      <c r="I212" s="1"/>
      <c r="J212" s="1"/>
      <c r="K212" s="1"/>
    </row>
    <row r="213" spans="1:13" x14ac:dyDescent="0.25">
      <c r="B213"/>
      <c r="I213" s="1"/>
      <c r="J213" s="1"/>
      <c r="K213" s="1"/>
    </row>
    <row r="214" spans="1:13" x14ac:dyDescent="0.25">
      <c r="B214"/>
      <c r="I214" s="1"/>
      <c r="J214" s="1"/>
      <c r="K214" s="1"/>
    </row>
    <row r="215" spans="1:13" x14ac:dyDescent="0.25">
      <c r="B215"/>
      <c r="I215" s="1"/>
      <c r="J215" s="1"/>
      <c r="K215" s="1"/>
    </row>
    <row r="216" spans="1:13" x14ac:dyDescent="0.25">
      <c r="B216"/>
      <c r="I216" s="1"/>
      <c r="J216" s="1"/>
      <c r="K216" s="1"/>
    </row>
    <row r="217" spans="1:13" x14ac:dyDescent="0.25">
      <c r="B217"/>
      <c r="I217" s="1"/>
      <c r="J217" s="1"/>
      <c r="K217" s="1"/>
    </row>
    <row r="218" spans="1:13" x14ac:dyDescent="0.25">
      <c r="B218"/>
      <c r="I218" s="1"/>
      <c r="J218" s="1"/>
      <c r="K218" s="1"/>
    </row>
    <row r="219" spans="1:13" x14ac:dyDescent="0.25">
      <c r="B219"/>
      <c r="I219" s="1"/>
      <c r="J219" s="11"/>
      <c r="K219" s="11"/>
      <c r="L219" s="11"/>
      <c r="M219" s="11"/>
    </row>
    <row r="220" spans="1:13" x14ac:dyDescent="0.25">
      <c r="B220"/>
      <c r="I220" s="1"/>
      <c r="J220" s="12" t="s">
        <v>86</v>
      </c>
      <c r="K220" s="12"/>
      <c r="L220" s="12"/>
      <c r="M220" s="12"/>
    </row>
    <row r="221" spans="1:13" x14ac:dyDescent="0.25">
      <c r="B221"/>
      <c r="I221" s="1"/>
      <c r="J221" s="1"/>
      <c r="K221" s="1"/>
    </row>
  </sheetData>
  <mergeCells count="889">
    <mergeCell ref="I199:I201"/>
    <mergeCell ref="J199:J201"/>
    <mergeCell ref="K199:K201"/>
    <mergeCell ref="J202:J204"/>
    <mergeCell ref="K202:K204"/>
    <mergeCell ref="I205:I207"/>
    <mergeCell ref="J205:J207"/>
    <mergeCell ref="K205:K207"/>
    <mergeCell ref="G205:G207"/>
    <mergeCell ref="H205:H207"/>
    <mergeCell ref="I202:I204"/>
    <mergeCell ref="H202:H204"/>
    <mergeCell ref="I172:I174"/>
    <mergeCell ref="J172:J174"/>
    <mergeCell ref="K172:K174"/>
    <mergeCell ref="J175:J177"/>
    <mergeCell ref="K175:K177"/>
    <mergeCell ref="I178:I180"/>
    <mergeCell ref="J178:J180"/>
    <mergeCell ref="K178:K180"/>
    <mergeCell ref="I190:I192"/>
    <mergeCell ref="I193:I195"/>
    <mergeCell ref="J193:J195"/>
    <mergeCell ref="K193:K195"/>
    <mergeCell ref="I196:I198"/>
    <mergeCell ref="J196:J198"/>
    <mergeCell ref="K196:K198"/>
    <mergeCell ref="I181:I183"/>
    <mergeCell ref="J181:J183"/>
    <mergeCell ref="K181:K183"/>
    <mergeCell ref="I184:I186"/>
    <mergeCell ref="J184:J186"/>
    <mergeCell ref="K184:K186"/>
    <mergeCell ref="J166:J168"/>
    <mergeCell ref="K166:K168"/>
    <mergeCell ref="I169:I171"/>
    <mergeCell ref="J169:J171"/>
    <mergeCell ref="K169:K171"/>
    <mergeCell ref="I157:I159"/>
    <mergeCell ref="J157:J159"/>
    <mergeCell ref="K157:K159"/>
    <mergeCell ref="I160:I162"/>
    <mergeCell ref="J160:J162"/>
    <mergeCell ref="K160:K162"/>
    <mergeCell ref="K139:K141"/>
    <mergeCell ref="I142:I144"/>
    <mergeCell ref="J142:J144"/>
    <mergeCell ref="K142:K144"/>
    <mergeCell ref="I145:I147"/>
    <mergeCell ref="J145:J147"/>
    <mergeCell ref="K145:K147"/>
    <mergeCell ref="I133:I135"/>
    <mergeCell ref="J133:J135"/>
    <mergeCell ref="K133:K135"/>
    <mergeCell ref="I136:I138"/>
    <mergeCell ref="J136:J138"/>
    <mergeCell ref="J163:J165"/>
    <mergeCell ref="K163:K165"/>
    <mergeCell ref="I148:I150"/>
    <mergeCell ref="J148:J150"/>
    <mergeCell ref="K148:K150"/>
    <mergeCell ref="J151:J153"/>
    <mergeCell ref="K151:K153"/>
    <mergeCell ref="I154:I156"/>
    <mergeCell ref="J154:J156"/>
    <mergeCell ref="K154:K156"/>
    <mergeCell ref="K136:K138"/>
    <mergeCell ref="K118:K120"/>
    <mergeCell ref="I106:I108"/>
    <mergeCell ref="J106:J108"/>
    <mergeCell ref="K106:K108"/>
    <mergeCell ref="I109:I111"/>
    <mergeCell ref="J109:J111"/>
    <mergeCell ref="K109:K111"/>
    <mergeCell ref="J112:J114"/>
    <mergeCell ref="K112:K114"/>
    <mergeCell ref="I115:I117"/>
    <mergeCell ref="J115:J117"/>
    <mergeCell ref="K115:K117"/>
    <mergeCell ref="I124:I126"/>
    <mergeCell ref="J124:J126"/>
    <mergeCell ref="K124:K126"/>
    <mergeCell ref="J127:J129"/>
    <mergeCell ref="K127:K129"/>
    <mergeCell ref="J130:J132"/>
    <mergeCell ref="K130:K132"/>
    <mergeCell ref="K97:K99"/>
    <mergeCell ref="J100:J102"/>
    <mergeCell ref="K100:K102"/>
    <mergeCell ref="I103:I105"/>
    <mergeCell ref="J103:J105"/>
    <mergeCell ref="K103:K105"/>
    <mergeCell ref="K73:K75"/>
    <mergeCell ref="J76:J78"/>
    <mergeCell ref="K76:K78"/>
    <mergeCell ref="I79:I81"/>
    <mergeCell ref="J79:J81"/>
    <mergeCell ref="K79:K81"/>
    <mergeCell ref="K88:K90"/>
    <mergeCell ref="I91:I93"/>
    <mergeCell ref="J91:J93"/>
    <mergeCell ref="K91:K93"/>
    <mergeCell ref="I94:I96"/>
    <mergeCell ref="J94:J96"/>
    <mergeCell ref="K94:K96"/>
    <mergeCell ref="I82:I84"/>
    <mergeCell ref="J82:J84"/>
    <mergeCell ref="K82:K84"/>
    <mergeCell ref="K85:K87"/>
    <mergeCell ref="J88:J90"/>
    <mergeCell ref="K70:K72"/>
    <mergeCell ref="I58:I60"/>
    <mergeCell ref="J58:J60"/>
    <mergeCell ref="K58:K60"/>
    <mergeCell ref="I61:I63"/>
    <mergeCell ref="J61:J63"/>
    <mergeCell ref="K61:K63"/>
    <mergeCell ref="J64:J66"/>
    <mergeCell ref="K64:K66"/>
    <mergeCell ref="I67:I69"/>
    <mergeCell ref="J67:J69"/>
    <mergeCell ref="K67:K69"/>
    <mergeCell ref="I70:I72"/>
    <mergeCell ref="J70:J72"/>
    <mergeCell ref="K49:K51"/>
    <mergeCell ref="J52:J54"/>
    <mergeCell ref="K52:K54"/>
    <mergeCell ref="I55:I57"/>
    <mergeCell ref="J55:J57"/>
    <mergeCell ref="K55:K57"/>
    <mergeCell ref="K25:K27"/>
    <mergeCell ref="J28:J30"/>
    <mergeCell ref="K28:K30"/>
    <mergeCell ref="I31:I33"/>
    <mergeCell ref="J31:J33"/>
    <mergeCell ref="K31:K33"/>
    <mergeCell ref="K43:K45"/>
    <mergeCell ref="I46:I48"/>
    <mergeCell ref="J46:J48"/>
    <mergeCell ref="K46:K48"/>
    <mergeCell ref="J34:J36"/>
    <mergeCell ref="K34:K36"/>
    <mergeCell ref="I37:I39"/>
    <mergeCell ref="J37:J39"/>
    <mergeCell ref="K37:K39"/>
    <mergeCell ref="J40:J42"/>
    <mergeCell ref="K40:K42"/>
    <mergeCell ref="K16:K18"/>
    <mergeCell ref="I19:I21"/>
    <mergeCell ref="J19:J21"/>
    <mergeCell ref="K19:K21"/>
    <mergeCell ref="I22:I24"/>
    <mergeCell ref="J22:J24"/>
    <mergeCell ref="K22:K24"/>
    <mergeCell ref="K7:K9"/>
    <mergeCell ref="I10:I12"/>
    <mergeCell ref="J10:J12"/>
    <mergeCell ref="K10:K12"/>
    <mergeCell ref="I13:I15"/>
    <mergeCell ref="J13:J15"/>
    <mergeCell ref="K13:K15"/>
    <mergeCell ref="I5:J5"/>
    <mergeCell ref="I7:I9"/>
    <mergeCell ref="J7:J9"/>
    <mergeCell ref="J16:J18"/>
    <mergeCell ref="I25:I27"/>
    <mergeCell ref="J25:J27"/>
    <mergeCell ref="I34:I36"/>
    <mergeCell ref="I43:I45"/>
    <mergeCell ref="J43:J45"/>
    <mergeCell ref="I73:I75"/>
    <mergeCell ref="J73:J75"/>
    <mergeCell ref="I118:I120"/>
    <mergeCell ref="J118:J120"/>
    <mergeCell ref="J139:J141"/>
    <mergeCell ref="I49:I51"/>
    <mergeCell ref="J49:J51"/>
    <mergeCell ref="I85:I87"/>
    <mergeCell ref="J85:J87"/>
    <mergeCell ref="I97:I99"/>
    <mergeCell ref="J97:J99"/>
    <mergeCell ref="F202:F204"/>
    <mergeCell ref="A202:A204"/>
    <mergeCell ref="B202:B204"/>
    <mergeCell ref="C202:C204"/>
    <mergeCell ref="D202:D204"/>
    <mergeCell ref="F199:F201"/>
    <mergeCell ref="G199:G201"/>
    <mergeCell ref="F205:F207"/>
    <mergeCell ref="E205:E207"/>
    <mergeCell ref="A205:A207"/>
    <mergeCell ref="B205:B207"/>
    <mergeCell ref="C205:C207"/>
    <mergeCell ref="D205:D207"/>
    <mergeCell ref="G202:G204"/>
    <mergeCell ref="E202:E204"/>
    <mergeCell ref="C196:C198"/>
    <mergeCell ref="H199:H201"/>
    <mergeCell ref="G193:G195"/>
    <mergeCell ref="H193:H195"/>
    <mergeCell ref="E193:E195"/>
    <mergeCell ref="F193:F195"/>
    <mergeCell ref="A193:A195"/>
    <mergeCell ref="B193:B195"/>
    <mergeCell ref="C193:C195"/>
    <mergeCell ref="D193:D195"/>
    <mergeCell ref="D199:D201"/>
    <mergeCell ref="E199:E201"/>
    <mergeCell ref="H196:H198"/>
    <mergeCell ref="A199:A201"/>
    <mergeCell ref="B199:B201"/>
    <mergeCell ref="C199:C201"/>
    <mergeCell ref="F196:F198"/>
    <mergeCell ref="G196:G198"/>
    <mergeCell ref="D196:D198"/>
    <mergeCell ref="E196:E198"/>
    <mergeCell ref="A196:A198"/>
    <mergeCell ref="B196:B198"/>
    <mergeCell ref="G190:G192"/>
    <mergeCell ref="H190:H192"/>
    <mergeCell ref="E190:E192"/>
    <mergeCell ref="F190:F192"/>
    <mergeCell ref="H184:H186"/>
    <mergeCell ref="A190:A192"/>
    <mergeCell ref="B190:B192"/>
    <mergeCell ref="C190:C192"/>
    <mergeCell ref="D190:D192"/>
    <mergeCell ref="F184:F186"/>
    <mergeCell ref="G184:G186"/>
    <mergeCell ref="D184:D186"/>
    <mergeCell ref="E184:E186"/>
    <mergeCell ref="H181:H183"/>
    <mergeCell ref="A184:A186"/>
    <mergeCell ref="B184:B186"/>
    <mergeCell ref="C184:C186"/>
    <mergeCell ref="F181:F183"/>
    <mergeCell ref="G181:G183"/>
    <mergeCell ref="D181:D183"/>
    <mergeCell ref="E181:E183"/>
    <mergeCell ref="A181:A183"/>
    <mergeCell ref="B181:B183"/>
    <mergeCell ref="C181:C183"/>
    <mergeCell ref="I175:I177"/>
    <mergeCell ref="A178:A180"/>
    <mergeCell ref="B178:B180"/>
    <mergeCell ref="C178:C180"/>
    <mergeCell ref="D178:D180"/>
    <mergeCell ref="G175:G177"/>
    <mergeCell ref="H175:H177"/>
    <mergeCell ref="E175:E177"/>
    <mergeCell ref="F175:F177"/>
    <mergeCell ref="A175:A177"/>
    <mergeCell ref="B175:B177"/>
    <mergeCell ref="C175:C177"/>
    <mergeCell ref="D175:D177"/>
    <mergeCell ref="F172:F174"/>
    <mergeCell ref="G172:G174"/>
    <mergeCell ref="D172:D174"/>
    <mergeCell ref="E172:E174"/>
    <mergeCell ref="G178:G180"/>
    <mergeCell ref="H169:H171"/>
    <mergeCell ref="A172:A174"/>
    <mergeCell ref="B172:B174"/>
    <mergeCell ref="C172:C174"/>
    <mergeCell ref="F169:F171"/>
    <mergeCell ref="G169:G171"/>
    <mergeCell ref="D169:D171"/>
    <mergeCell ref="E169:E171"/>
    <mergeCell ref="A169:A171"/>
    <mergeCell ref="B169:B171"/>
    <mergeCell ref="C169:C171"/>
    <mergeCell ref="H172:H174"/>
    <mergeCell ref="H178:H180"/>
    <mergeCell ref="E178:E180"/>
    <mergeCell ref="F178:F180"/>
    <mergeCell ref="I163:I165"/>
    <mergeCell ref="A166:A168"/>
    <mergeCell ref="B166:B168"/>
    <mergeCell ref="C166:C168"/>
    <mergeCell ref="D166:D168"/>
    <mergeCell ref="G163:G165"/>
    <mergeCell ref="H163:H165"/>
    <mergeCell ref="E163:E165"/>
    <mergeCell ref="I166:I168"/>
    <mergeCell ref="F163:F165"/>
    <mergeCell ref="A163:A165"/>
    <mergeCell ref="B163:B165"/>
    <mergeCell ref="C163:C165"/>
    <mergeCell ref="D163:D165"/>
    <mergeCell ref="F160:F162"/>
    <mergeCell ref="G160:G162"/>
    <mergeCell ref="D160:D162"/>
    <mergeCell ref="E160:E162"/>
    <mergeCell ref="G166:G168"/>
    <mergeCell ref="H157:H159"/>
    <mergeCell ref="A160:A162"/>
    <mergeCell ref="B160:B162"/>
    <mergeCell ref="C160:C162"/>
    <mergeCell ref="F157:F159"/>
    <mergeCell ref="G157:G159"/>
    <mergeCell ref="D157:D159"/>
    <mergeCell ref="E157:E159"/>
    <mergeCell ref="A157:A159"/>
    <mergeCell ref="B157:B159"/>
    <mergeCell ref="C157:C159"/>
    <mergeCell ref="H160:H162"/>
    <mergeCell ref="H166:H168"/>
    <mergeCell ref="E166:E168"/>
    <mergeCell ref="F166:F168"/>
    <mergeCell ref="I151:I153"/>
    <mergeCell ref="A154:A156"/>
    <mergeCell ref="B154:B156"/>
    <mergeCell ref="C154:C156"/>
    <mergeCell ref="D154:D156"/>
    <mergeCell ref="G151:G153"/>
    <mergeCell ref="H151:H153"/>
    <mergeCell ref="E151:E153"/>
    <mergeCell ref="F151:F153"/>
    <mergeCell ref="A151:A153"/>
    <mergeCell ref="B151:B153"/>
    <mergeCell ref="C151:C153"/>
    <mergeCell ref="D151:D153"/>
    <mergeCell ref="F148:F150"/>
    <mergeCell ref="G148:G150"/>
    <mergeCell ref="D148:D150"/>
    <mergeCell ref="E148:E150"/>
    <mergeCell ref="G154:G156"/>
    <mergeCell ref="H145:H147"/>
    <mergeCell ref="A148:A150"/>
    <mergeCell ref="B148:B150"/>
    <mergeCell ref="C148:C150"/>
    <mergeCell ref="F145:F147"/>
    <mergeCell ref="G145:G147"/>
    <mergeCell ref="D145:D147"/>
    <mergeCell ref="E145:E147"/>
    <mergeCell ref="A145:A147"/>
    <mergeCell ref="B145:B147"/>
    <mergeCell ref="C145:C147"/>
    <mergeCell ref="H148:H150"/>
    <mergeCell ref="H154:H156"/>
    <mergeCell ref="E154:E156"/>
    <mergeCell ref="F154:F156"/>
    <mergeCell ref="I139:I141"/>
    <mergeCell ref="A142:A144"/>
    <mergeCell ref="B142:B144"/>
    <mergeCell ref="C142:C144"/>
    <mergeCell ref="D142:D144"/>
    <mergeCell ref="G139:G141"/>
    <mergeCell ref="H139:H141"/>
    <mergeCell ref="E139:E141"/>
    <mergeCell ref="F139:F141"/>
    <mergeCell ref="A139:A141"/>
    <mergeCell ref="B139:B141"/>
    <mergeCell ref="C139:C141"/>
    <mergeCell ref="D139:D141"/>
    <mergeCell ref="F136:F138"/>
    <mergeCell ref="G136:G138"/>
    <mergeCell ref="D136:D138"/>
    <mergeCell ref="E136:E138"/>
    <mergeCell ref="G142:G144"/>
    <mergeCell ref="H133:H135"/>
    <mergeCell ref="A136:A138"/>
    <mergeCell ref="B136:B138"/>
    <mergeCell ref="C136:C138"/>
    <mergeCell ref="F133:F135"/>
    <mergeCell ref="G133:G135"/>
    <mergeCell ref="D133:D135"/>
    <mergeCell ref="E133:E135"/>
    <mergeCell ref="A133:A135"/>
    <mergeCell ref="B133:B135"/>
    <mergeCell ref="C133:C135"/>
    <mergeCell ref="H136:H138"/>
    <mergeCell ref="H142:H144"/>
    <mergeCell ref="E142:E144"/>
    <mergeCell ref="F142:F144"/>
    <mergeCell ref="I127:I129"/>
    <mergeCell ref="A130:A132"/>
    <mergeCell ref="B130:B132"/>
    <mergeCell ref="C130:C132"/>
    <mergeCell ref="D130:D132"/>
    <mergeCell ref="G127:G129"/>
    <mergeCell ref="H127:H129"/>
    <mergeCell ref="E127:E129"/>
    <mergeCell ref="F127:F129"/>
    <mergeCell ref="I130:I132"/>
    <mergeCell ref="A127:A129"/>
    <mergeCell ref="B127:B129"/>
    <mergeCell ref="C127:C129"/>
    <mergeCell ref="D127:D129"/>
    <mergeCell ref="F124:F126"/>
    <mergeCell ref="G124:G126"/>
    <mergeCell ref="D124:D126"/>
    <mergeCell ref="E124:E126"/>
    <mergeCell ref="G130:G132"/>
    <mergeCell ref="H118:H120"/>
    <mergeCell ref="A124:A126"/>
    <mergeCell ref="B124:B126"/>
    <mergeCell ref="C124:C126"/>
    <mergeCell ref="F118:F120"/>
    <mergeCell ref="G118:G120"/>
    <mergeCell ref="D118:D120"/>
    <mergeCell ref="E118:E120"/>
    <mergeCell ref="A118:A120"/>
    <mergeCell ref="B118:B120"/>
    <mergeCell ref="C118:C120"/>
    <mergeCell ref="H121:H123"/>
    <mergeCell ref="E121:E123"/>
    <mergeCell ref="H124:H126"/>
    <mergeCell ref="H130:H132"/>
    <mergeCell ref="E130:E132"/>
    <mergeCell ref="F130:F132"/>
    <mergeCell ref="I112:I114"/>
    <mergeCell ref="A115:A117"/>
    <mergeCell ref="B115:B117"/>
    <mergeCell ref="C115:C117"/>
    <mergeCell ref="D115:D117"/>
    <mergeCell ref="G112:G114"/>
    <mergeCell ref="H112:H114"/>
    <mergeCell ref="E112:E114"/>
    <mergeCell ref="F112:F114"/>
    <mergeCell ref="A112:A114"/>
    <mergeCell ref="B112:B114"/>
    <mergeCell ref="C112:C114"/>
    <mergeCell ref="D112:D114"/>
    <mergeCell ref="F109:F111"/>
    <mergeCell ref="G109:G111"/>
    <mergeCell ref="D109:D111"/>
    <mergeCell ref="E109:E111"/>
    <mergeCell ref="G115:G117"/>
    <mergeCell ref="H106:H108"/>
    <mergeCell ref="A109:A111"/>
    <mergeCell ref="B109:B111"/>
    <mergeCell ref="C109:C111"/>
    <mergeCell ref="F106:F108"/>
    <mergeCell ref="G106:G108"/>
    <mergeCell ref="D106:D108"/>
    <mergeCell ref="E106:E108"/>
    <mergeCell ref="A106:A108"/>
    <mergeCell ref="B106:B108"/>
    <mergeCell ref="C106:C108"/>
    <mergeCell ref="H109:H111"/>
    <mergeCell ref="H115:H117"/>
    <mergeCell ref="E115:E117"/>
    <mergeCell ref="F115:F117"/>
    <mergeCell ref="I100:I102"/>
    <mergeCell ref="A103:A105"/>
    <mergeCell ref="B103:B105"/>
    <mergeCell ref="C103:C105"/>
    <mergeCell ref="D103:D105"/>
    <mergeCell ref="G100:G102"/>
    <mergeCell ref="H100:H102"/>
    <mergeCell ref="E100:E102"/>
    <mergeCell ref="F100:F102"/>
    <mergeCell ref="A100:A102"/>
    <mergeCell ref="B100:B102"/>
    <mergeCell ref="C100:C102"/>
    <mergeCell ref="D100:D102"/>
    <mergeCell ref="F97:F99"/>
    <mergeCell ref="G97:G99"/>
    <mergeCell ref="D97:D99"/>
    <mergeCell ref="E97:E99"/>
    <mergeCell ref="G103:G105"/>
    <mergeCell ref="H94:H96"/>
    <mergeCell ref="A97:A99"/>
    <mergeCell ref="B97:B99"/>
    <mergeCell ref="C97:C99"/>
    <mergeCell ref="F94:F96"/>
    <mergeCell ref="G94:G96"/>
    <mergeCell ref="D94:D96"/>
    <mergeCell ref="E94:E96"/>
    <mergeCell ref="A94:A96"/>
    <mergeCell ref="B94:B96"/>
    <mergeCell ref="C94:C96"/>
    <mergeCell ref="H97:H99"/>
    <mergeCell ref="H103:H105"/>
    <mergeCell ref="E103:E105"/>
    <mergeCell ref="F103:F105"/>
    <mergeCell ref="I88:I90"/>
    <mergeCell ref="A91:A93"/>
    <mergeCell ref="B91:B93"/>
    <mergeCell ref="C91:C93"/>
    <mergeCell ref="D91:D93"/>
    <mergeCell ref="G88:G90"/>
    <mergeCell ref="H88:H90"/>
    <mergeCell ref="E88:E90"/>
    <mergeCell ref="F88:F90"/>
    <mergeCell ref="A88:A90"/>
    <mergeCell ref="B88:B90"/>
    <mergeCell ref="C88:C90"/>
    <mergeCell ref="D88:D90"/>
    <mergeCell ref="F85:F87"/>
    <mergeCell ref="G85:G87"/>
    <mergeCell ref="D85:D87"/>
    <mergeCell ref="E85:E87"/>
    <mergeCell ref="G91:G93"/>
    <mergeCell ref="H82:H84"/>
    <mergeCell ref="A85:A87"/>
    <mergeCell ref="B85:B87"/>
    <mergeCell ref="C85:C87"/>
    <mergeCell ref="F82:F84"/>
    <mergeCell ref="G82:G84"/>
    <mergeCell ref="D82:D84"/>
    <mergeCell ref="E82:E84"/>
    <mergeCell ref="A82:A84"/>
    <mergeCell ref="B82:B84"/>
    <mergeCell ref="C82:C84"/>
    <mergeCell ref="H85:H87"/>
    <mergeCell ref="H91:H93"/>
    <mergeCell ref="E91:E93"/>
    <mergeCell ref="F91:F93"/>
    <mergeCell ref="I76:I78"/>
    <mergeCell ref="A79:A81"/>
    <mergeCell ref="B79:B81"/>
    <mergeCell ref="C79:C81"/>
    <mergeCell ref="D79:D81"/>
    <mergeCell ref="G76:G78"/>
    <mergeCell ref="H76:H78"/>
    <mergeCell ref="E76:E78"/>
    <mergeCell ref="F76:F78"/>
    <mergeCell ref="A76:A78"/>
    <mergeCell ref="B76:B78"/>
    <mergeCell ref="C76:C78"/>
    <mergeCell ref="D76:D78"/>
    <mergeCell ref="F73:F75"/>
    <mergeCell ref="G73:G75"/>
    <mergeCell ref="D73:D75"/>
    <mergeCell ref="E73:E75"/>
    <mergeCell ref="G79:G81"/>
    <mergeCell ref="H70:H72"/>
    <mergeCell ref="A73:A75"/>
    <mergeCell ref="B73:B75"/>
    <mergeCell ref="C73:C75"/>
    <mergeCell ref="F70:F72"/>
    <mergeCell ref="G70:G72"/>
    <mergeCell ref="D70:D72"/>
    <mergeCell ref="E70:E72"/>
    <mergeCell ref="A70:A72"/>
    <mergeCell ref="B70:B72"/>
    <mergeCell ref="C70:C72"/>
    <mergeCell ref="H73:H75"/>
    <mergeCell ref="H79:H81"/>
    <mergeCell ref="E79:E81"/>
    <mergeCell ref="F79:F81"/>
    <mergeCell ref="I64:I66"/>
    <mergeCell ref="A67:A69"/>
    <mergeCell ref="B67:B69"/>
    <mergeCell ref="C67:C69"/>
    <mergeCell ref="D67:D69"/>
    <mergeCell ref="G64:G66"/>
    <mergeCell ref="H64:H66"/>
    <mergeCell ref="E64:E66"/>
    <mergeCell ref="F64:F66"/>
    <mergeCell ref="A64:A66"/>
    <mergeCell ref="B64:B66"/>
    <mergeCell ref="C64:C66"/>
    <mergeCell ref="D64:D66"/>
    <mergeCell ref="F61:F63"/>
    <mergeCell ref="G61:G63"/>
    <mergeCell ref="D61:D63"/>
    <mergeCell ref="E61:E63"/>
    <mergeCell ref="G67:G69"/>
    <mergeCell ref="H58:H60"/>
    <mergeCell ref="A61:A63"/>
    <mergeCell ref="B61:B63"/>
    <mergeCell ref="C61:C63"/>
    <mergeCell ref="F58:F60"/>
    <mergeCell ref="G58:G60"/>
    <mergeCell ref="D58:D60"/>
    <mergeCell ref="E58:E60"/>
    <mergeCell ref="A58:A60"/>
    <mergeCell ref="B58:B60"/>
    <mergeCell ref="C58:C60"/>
    <mergeCell ref="H61:H63"/>
    <mergeCell ref="H67:H69"/>
    <mergeCell ref="E67:E69"/>
    <mergeCell ref="F67:F69"/>
    <mergeCell ref="I52:I54"/>
    <mergeCell ref="A55:A57"/>
    <mergeCell ref="B55:B57"/>
    <mergeCell ref="C55:C57"/>
    <mergeCell ref="D55:D57"/>
    <mergeCell ref="G52:G54"/>
    <mergeCell ref="H52:H54"/>
    <mergeCell ref="E52:E54"/>
    <mergeCell ref="F52:F54"/>
    <mergeCell ref="A52:A54"/>
    <mergeCell ref="B52:B54"/>
    <mergeCell ref="C52:C54"/>
    <mergeCell ref="D52:D54"/>
    <mergeCell ref="F49:F51"/>
    <mergeCell ref="G49:G51"/>
    <mergeCell ref="D49:D51"/>
    <mergeCell ref="E49:E51"/>
    <mergeCell ref="G55:G57"/>
    <mergeCell ref="H46:H48"/>
    <mergeCell ref="A49:A51"/>
    <mergeCell ref="B49:B51"/>
    <mergeCell ref="C49:C51"/>
    <mergeCell ref="F46:F48"/>
    <mergeCell ref="G46:G48"/>
    <mergeCell ref="D46:D48"/>
    <mergeCell ref="E46:E48"/>
    <mergeCell ref="A46:A48"/>
    <mergeCell ref="B46:B48"/>
    <mergeCell ref="C46:C48"/>
    <mergeCell ref="H49:H51"/>
    <mergeCell ref="H55:H57"/>
    <mergeCell ref="E55:E57"/>
    <mergeCell ref="F55:F57"/>
    <mergeCell ref="I40:I42"/>
    <mergeCell ref="A43:A45"/>
    <mergeCell ref="B43:B45"/>
    <mergeCell ref="C43:C45"/>
    <mergeCell ref="D43:D45"/>
    <mergeCell ref="G40:G42"/>
    <mergeCell ref="H40:H42"/>
    <mergeCell ref="E40:E42"/>
    <mergeCell ref="F40:F42"/>
    <mergeCell ref="A40:A42"/>
    <mergeCell ref="B40:B42"/>
    <mergeCell ref="C40:C42"/>
    <mergeCell ref="D40:D42"/>
    <mergeCell ref="F37:F39"/>
    <mergeCell ref="G37:G39"/>
    <mergeCell ref="D37:D39"/>
    <mergeCell ref="E37:E39"/>
    <mergeCell ref="G43:G45"/>
    <mergeCell ref="H34:H36"/>
    <mergeCell ref="A37:A39"/>
    <mergeCell ref="B37:B39"/>
    <mergeCell ref="C37:C39"/>
    <mergeCell ref="F34:F36"/>
    <mergeCell ref="G34:G36"/>
    <mergeCell ref="D34:D36"/>
    <mergeCell ref="E34:E36"/>
    <mergeCell ref="A34:A36"/>
    <mergeCell ref="B34:B36"/>
    <mergeCell ref="C34:C36"/>
    <mergeCell ref="H37:H39"/>
    <mergeCell ref="H43:H45"/>
    <mergeCell ref="E43:E45"/>
    <mergeCell ref="F43:F45"/>
    <mergeCell ref="E31:E33"/>
    <mergeCell ref="F31:F33"/>
    <mergeCell ref="I28:I30"/>
    <mergeCell ref="A31:A33"/>
    <mergeCell ref="B31:B33"/>
    <mergeCell ref="C31:C33"/>
    <mergeCell ref="D31:D33"/>
    <mergeCell ref="G28:G30"/>
    <mergeCell ref="H28:H30"/>
    <mergeCell ref="E28:E30"/>
    <mergeCell ref="H22:H24"/>
    <mergeCell ref="A25:A27"/>
    <mergeCell ref="B25:B27"/>
    <mergeCell ref="C25:C27"/>
    <mergeCell ref="F22:F24"/>
    <mergeCell ref="G22:G24"/>
    <mergeCell ref="D22:D24"/>
    <mergeCell ref="E22:E24"/>
    <mergeCell ref="A22:A24"/>
    <mergeCell ref="B22:B24"/>
    <mergeCell ref="C22:C24"/>
    <mergeCell ref="H25:H27"/>
    <mergeCell ref="F25:F27"/>
    <mergeCell ref="G25:G27"/>
    <mergeCell ref="D25:D27"/>
    <mergeCell ref="E25:E27"/>
    <mergeCell ref="H19:H21"/>
    <mergeCell ref="E19:E21"/>
    <mergeCell ref="F19:F21"/>
    <mergeCell ref="I16:I18"/>
    <mergeCell ref="A19:A21"/>
    <mergeCell ref="B19:B21"/>
    <mergeCell ref="C19:C21"/>
    <mergeCell ref="D19:D21"/>
    <mergeCell ref="G16:G18"/>
    <mergeCell ref="H16:H18"/>
    <mergeCell ref="E16:E18"/>
    <mergeCell ref="A5:A6"/>
    <mergeCell ref="B5:B6"/>
    <mergeCell ref="A121:A123"/>
    <mergeCell ref="B121:B123"/>
    <mergeCell ref="C121:C123"/>
    <mergeCell ref="D121:D123"/>
    <mergeCell ref="G7:G9"/>
    <mergeCell ref="H7:H9"/>
    <mergeCell ref="E7:E9"/>
    <mergeCell ref="F7:F9"/>
    <mergeCell ref="A7:A9"/>
    <mergeCell ref="B7:B9"/>
    <mergeCell ref="C7:C9"/>
    <mergeCell ref="D7:D9"/>
    <mergeCell ref="F10:F12"/>
    <mergeCell ref="G10:G12"/>
    <mergeCell ref="D10:D12"/>
    <mergeCell ref="E10:E12"/>
    <mergeCell ref="A10:A12"/>
    <mergeCell ref="B10:B12"/>
    <mergeCell ref="C10:C12"/>
    <mergeCell ref="D13:D15"/>
    <mergeCell ref="E13:E15"/>
    <mergeCell ref="G19:G21"/>
    <mergeCell ref="H10:H12"/>
    <mergeCell ref="A13:A15"/>
    <mergeCell ref="B13:B15"/>
    <mergeCell ref="C13:C15"/>
    <mergeCell ref="F16:F18"/>
    <mergeCell ref="H13:H15"/>
    <mergeCell ref="A16:A18"/>
    <mergeCell ref="B16:B18"/>
    <mergeCell ref="C16:C18"/>
    <mergeCell ref="D16:D18"/>
    <mergeCell ref="F13:F15"/>
    <mergeCell ref="G13:G15"/>
    <mergeCell ref="M25:M27"/>
    <mergeCell ref="G187:G189"/>
    <mergeCell ref="H187:H189"/>
    <mergeCell ref="I187:I189"/>
    <mergeCell ref="J187:J189"/>
    <mergeCell ref="K187:K189"/>
    <mergeCell ref="A187:A189"/>
    <mergeCell ref="B187:B189"/>
    <mergeCell ref="C187:C189"/>
    <mergeCell ref="D187:D189"/>
    <mergeCell ref="E187:E189"/>
    <mergeCell ref="F187:F189"/>
    <mergeCell ref="F121:F123"/>
    <mergeCell ref="G121:G123"/>
    <mergeCell ref="I121:I123"/>
    <mergeCell ref="J121:J123"/>
    <mergeCell ref="K121:K123"/>
    <mergeCell ref="F28:F30"/>
    <mergeCell ref="A28:A30"/>
    <mergeCell ref="B28:B30"/>
    <mergeCell ref="C28:C30"/>
    <mergeCell ref="D28:D30"/>
    <mergeCell ref="G31:G33"/>
    <mergeCell ref="H31:H33"/>
    <mergeCell ref="L43:L45"/>
    <mergeCell ref="M43:M45"/>
    <mergeCell ref="L46:L48"/>
    <mergeCell ref="M46:M48"/>
    <mergeCell ref="L49:L51"/>
    <mergeCell ref="M49:M51"/>
    <mergeCell ref="L52:L54"/>
    <mergeCell ref="M52:M54"/>
    <mergeCell ref="K5:K6"/>
    <mergeCell ref="L5:L6"/>
    <mergeCell ref="M5:M6"/>
    <mergeCell ref="L7:L9"/>
    <mergeCell ref="M7:M9"/>
    <mergeCell ref="L10:L12"/>
    <mergeCell ref="M10:M12"/>
    <mergeCell ref="L13:L15"/>
    <mergeCell ref="M13:M15"/>
    <mergeCell ref="L16:L18"/>
    <mergeCell ref="M16:M18"/>
    <mergeCell ref="L19:L21"/>
    <mergeCell ref="M19:M21"/>
    <mergeCell ref="L22:L24"/>
    <mergeCell ref="M22:M24"/>
    <mergeCell ref="L25:L27"/>
    <mergeCell ref="L28:L30"/>
    <mergeCell ref="M28:M30"/>
    <mergeCell ref="L31:L33"/>
    <mergeCell ref="M31:M33"/>
    <mergeCell ref="L34:L36"/>
    <mergeCell ref="M34:M36"/>
    <mergeCell ref="L37:L39"/>
    <mergeCell ref="M37:M39"/>
    <mergeCell ref="L40:L42"/>
    <mergeCell ref="M40:M42"/>
    <mergeCell ref="L106:L108"/>
    <mergeCell ref="M106:M108"/>
    <mergeCell ref="L55:L57"/>
    <mergeCell ref="M55:M57"/>
    <mergeCell ref="L58:L60"/>
    <mergeCell ref="M58:M60"/>
    <mergeCell ref="L61:L63"/>
    <mergeCell ref="M61:M63"/>
    <mergeCell ref="L64:L66"/>
    <mergeCell ref="M64:M66"/>
    <mergeCell ref="L67:L69"/>
    <mergeCell ref="M67:M69"/>
    <mergeCell ref="L70:L72"/>
    <mergeCell ref="M70:M72"/>
    <mergeCell ref="L73:L75"/>
    <mergeCell ref="M73:M75"/>
    <mergeCell ref="L76:L78"/>
    <mergeCell ref="M76:M78"/>
    <mergeCell ref="L79:L81"/>
    <mergeCell ref="M79:M81"/>
    <mergeCell ref="L124:L126"/>
    <mergeCell ref="M124:M126"/>
    <mergeCell ref="L127:L129"/>
    <mergeCell ref="M127:M129"/>
    <mergeCell ref="L130:L132"/>
    <mergeCell ref="M130:M132"/>
    <mergeCell ref="L133:L135"/>
    <mergeCell ref="M133:M135"/>
    <mergeCell ref="L82:L84"/>
    <mergeCell ref="M82:M84"/>
    <mergeCell ref="L85:L87"/>
    <mergeCell ref="M85:M87"/>
    <mergeCell ref="L88:L90"/>
    <mergeCell ref="M88:M90"/>
    <mergeCell ref="L91:L93"/>
    <mergeCell ref="M91:M93"/>
    <mergeCell ref="L94:L96"/>
    <mergeCell ref="M94:M96"/>
    <mergeCell ref="L97:L99"/>
    <mergeCell ref="M97:M99"/>
    <mergeCell ref="L100:L102"/>
    <mergeCell ref="M100:M102"/>
    <mergeCell ref="L103:L105"/>
    <mergeCell ref="M103:M105"/>
    <mergeCell ref="L109:L111"/>
    <mergeCell ref="M109:M111"/>
    <mergeCell ref="L112:L114"/>
    <mergeCell ref="M112:M114"/>
    <mergeCell ref="L115:L117"/>
    <mergeCell ref="M115:M117"/>
    <mergeCell ref="L118:L120"/>
    <mergeCell ref="M118:M120"/>
    <mergeCell ref="L121:L123"/>
    <mergeCell ref="M121:M123"/>
    <mergeCell ref="L184:L186"/>
    <mergeCell ref="M184:M186"/>
    <mergeCell ref="L187:L189"/>
    <mergeCell ref="M187:M189"/>
    <mergeCell ref="L136:L138"/>
    <mergeCell ref="M136:M138"/>
    <mergeCell ref="L139:L141"/>
    <mergeCell ref="M139:M141"/>
    <mergeCell ref="L142:L144"/>
    <mergeCell ref="M142:M144"/>
    <mergeCell ref="L145:L147"/>
    <mergeCell ref="M145:M147"/>
    <mergeCell ref="L148:L150"/>
    <mergeCell ref="M148:M150"/>
    <mergeCell ref="L151:L153"/>
    <mergeCell ref="M151:M153"/>
    <mergeCell ref="L154:L156"/>
    <mergeCell ref="M154:M156"/>
    <mergeCell ref="L157:L159"/>
    <mergeCell ref="M157:M159"/>
    <mergeCell ref="L160:L162"/>
    <mergeCell ref="M160:M162"/>
    <mergeCell ref="L1:M1"/>
    <mergeCell ref="K2:M2"/>
    <mergeCell ref="A3:M3"/>
    <mergeCell ref="A208:A210"/>
    <mergeCell ref="B208:K208"/>
    <mergeCell ref="L208:M208"/>
    <mergeCell ref="B209:K209"/>
    <mergeCell ref="L209:M209"/>
    <mergeCell ref="B210:K210"/>
    <mergeCell ref="L210:M210"/>
    <mergeCell ref="L163:L165"/>
    <mergeCell ref="M163:M165"/>
    <mergeCell ref="L166:L168"/>
    <mergeCell ref="M166:M168"/>
    <mergeCell ref="L169:L171"/>
    <mergeCell ref="M169:M171"/>
    <mergeCell ref="L172:L174"/>
    <mergeCell ref="M172:M174"/>
    <mergeCell ref="L175:L177"/>
    <mergeCell ref="M175:M177"/>
    <mergeCell ref="L178:L180"/>
    <mergeCell ref="M178:M180"/>
    <mergeCell ref="L181:L183"/>
    <mergeCell ref="M181:M183"/>
    <mergeCell ref="J219:M219"/>
    <mergeCell ref="J220:M220"/>
    <mergeCell ref="L190:L192"/>
    <mergeCell ref="M190:M192"/>
    <mergeCell ref="L193:L195"/>
    <mergeCell ref="M193:M195"/>
    <mergeCell ref="L196:L198"/>
    <mergeCell ref="M196:M198"/>
    <mergeCell ref="L199:L201"/>
    <mergeCell ref="M199:M201"/>
    <mergeCell ref="L202:L204"/>
    <mergeCell ref="M202:M204"/>
    <mergeCell ref="L205:L207"/>
    <mergeCell ref="M205:M207"/>
    <mergeCell ref="J190:J192"/>
    <mergeCell ref="K190:K192"/>
  </mergeCells>
  <conditionalFormatting sqref="J7:J18">
    <cfRule type="cellIs" dxfId="51" priority="60" operator="equal">
      <formula>0</formula>
    </cfRule>
  </conditionalFormatting>
  <conditionalFormatting sqref="I7:I18">
    <cfRule type="cellIs" dxfId="50" priority="59" operator="equal">
      <formula>0</formula>
    </cfRule>
  </conditionalFormatting>
  <conditionalFormatting sqref="J19:J27">
    <cfRule type="cellIs" dxfId="49" priority="58" operator="equal">
      <formula>0</formula>
    </cfRule>
  </conditionalFormatting>
  <conditionalFormatting sqref="I19:I27">
    <cfRule type="cellIs" dxfId="48" priority="57" operator="equal">
      <formula>0</formula>
    </cfRule>
  </conditionalFormatting>
  <conditionalFormatting sqref="J28:J36">
    <cfRule type="cellIs" dxfId="47" priority="56" operator="equal">
      <formula>0</formula>
    </cfRule>
  </conditionalFormatting>
  <conditionalFormatting sqref="I28:I36">
    <cfRule type="cellIs" dxfId="46" priority="55" operator="equal">
      <formula>0</formula>
    </cfRule>
  </conditionalFormatting>
  <conditionalFormatting sqref="J37:J45">
    <cfRule type="cellIs" dxfId="45" priority="54" operator="equal">
      <formula>0</formula>
    </cfRule>
  </conditionalFormatting>
  <conditionalFormatting sqref="I37:I45">
    <cfRule type="cellIs" dxfId="44" priority="53" operator="equal">
      <formula>0</formula>
    </cfRule>
  </conditionalFormatting>
  <conditionalFormatting sqref="J46:J54">
    <cfRule type="cellIs" dxfId="43" priority="52" operator="equal">
      <formula>0</formula>
    </cfRule>
  </conditionalFormatting>
  <conditionalFormatting sqref="I46:I54">
    <cfRule type="cellIs" dxfId="42" priority="51" operator="equal">
      <formula>0</formula>
    </cfRule>
  </conditionalFormatting>
  <conditionalFormatting sqref="J55:J63">
    <cfRule type="cellIs" dxfId="41" priority="50" operator="equal">
      <formula>0</formula>
    </cfRule>
  </conditionalFormatting>
  <conditionalFormatting sqref="I55:I63">
    <cfRule type="cellIs" dxfId="40" priority="49" operator="equal">
      <formula>0</formula>
    </cfRule>
  </conditionalFormatting>
  <conditionalFormatting sqref="J64:J72">
    <cfRule type="cellIs" dxfId="39" priority="48" operator="equal">
      <formula>0</formula>
    </cfRule>
  </conditionalFormatting>
  <conditionalFormatting sqref="I64:I72">
    <cfRule type="cellIs" dxfId="38" priority="47" operator="equal">
      <formula>0</formula>
    </cfRule>
  </conditionalFormatting>
  <conditionalFormatting sqref="J73:J81">
    <cfRule type="cellIs" dxfId="37" priority="46" operator="equal">
      <formula>0</formula>
    </cfRule>
  </conditionalFormatting>
  <conditionalFormatting sqref="I73:I81">
    <cfRule type="cellIs" dxfId="36" priority="45" operator="equal">
      <formula>0</formula>
    </cfRule>
  </conditionalFormatting>
  <conditionalFormatting sqref="J82:J90">
    <cfRule type="cellIs" dxfId="35" priority="44" operator="equal">
      <formula>0</formula>
    </cfRule>
  </conditionalFormatting>
  <conditionalFormatting sqref="I82:I90">
    <cfRule type="cellIs" dxfId="34" priority="43" operator="equal">
      <formula>0</formula>
    </cfRule>
  </conditionalFormatting>
  <conditionalFormatting sqref="J91:J99">
    <cfRule type="cellIs" dxfId="33" priority="42" operator="equal">
      <formula>0</formula>
    </cfRule>
  </conditionalFormatting>
  <conditionalFormatting sqref="I91:I99">
    <cfRule type="cellIs" dxfId="32" priority="41" operator="equal">
      <formula>0</formula>
    </cfRule>
  </conditionalFormatting>
  <conditionalFormatting sqref="J100:J108">
    <cfRule type="cellIs" dxfId="31" priority="40" operator="equal">
      <formula>0</formula>
    </cfRule>
  </conditionalFormatting>
  <conditionalFormatting sqref="I100:I108">
    <cfRule type="cellIs" dxfId="30" priority="39" operator="equal">
      <formula>0</formula>
    </cfRule>
  </conditionalFormatting>
  <conditionalFormatting sqref="J109:J117">
    <cfRule type="cellIs" dxfId="29" priority="38" operator="equal">
      <formula>0</formula>
    </cfRule>
  </conditionalFormatting>
  <conditionalFormatting sqref="I109:I117">
    <cfRule type="cellIs" dxfId="28" priority="37" operator="equal">
      <formula>0</formula>
    </cfRule>
  </conditionalFormatting>
  <conditionalFormatting sqref="J118:J120 J124:J129">
    <cfRule type="cellIs" dxfId="27" priority="36" operator="equal">
      <formula>0</formula>
    </cfRule>
  </conditionalFormatting>
  <conditionalFormatting sqref="I118:I120 I124:I129">
    <cfRule type="cellIs" dxfId="26" priority="35" operator="equal">
      <formula>0</formula>
    </cfRule>
  </conditionalFormatting>
  <conditionalFormatting sqref="J130:J138">
    <cfRule type="cellIs" dxfId="25" priority="34" operator="equal">
      <formula>0</formula>
    </cfRule>
  </conditionalFormatting>
  <conditionalFormatting sqref="I130:I138">
    <cfRule type="cellIs" dxfId="24" priority="33" operator="equal">
      <formula>0</formula>
    </cfRule>
  </conditionalFormatting>
  <conditionalFormatting sqref="J139:J147">
    <cfRule type="cellIs" dxfId="23" priority="32" operator="equal">
      <formula>0</formula>
    </cfRule>
  </conditionalFormatting>
  <conditionalFormatting sqref="I139:I147">
    <cfRule type="cellIs" dxfId="22" priority="31" operator="equal">
      <formula>0</formula>
    </cfRule>
  </conditionalFormatting>
  <conditionalFormatting sqref="J148:J156">
    <cfRule type="cellIs" dxfId="21" priority="30" operator="equal">
      <formula>0</formula>
    </cfRule>
  </conditionalFormatting>
  <conditionalFormatting sqref="I148:I156">
    <cfRule type="cellIs" dxfId="20" priority="29" operator="equal">
      <formula>0</formula>
    </cfRule>
  </conditionalFormatting>
  <conditionalFormatting sqref="J157:J165">
    <cfRule type="cellIs" dxfId="19" priority="28" operator="equal">
      <formula>0</formula>
    </cfRule>
  </conditionalFormatting>
  <conditionalFormatting sqref="I157:I165">
    <cfRule type="cellIs" dxfId="18" priority="27" operator="equal">
      <formula>0</formula>
    </cfRule>
  </conditionalFormatting>
  <conditionalFormatting sqref="J166:J174">
    <cfRule type="cellIs" dxfId="17" priority="26" operator="equal">
      <formula>0</formula>
    </cfRule>
  </conditionalFormatting>
  <conditionalFormatting sqref="I166:I174">
    <cfRule type="cellIs" dxfId="16" priority="25" operator="equal">
      <formula>0</formula>
    </cfRule>
  </conditionalFormatting>
  <conditionalFormatting sqref="J175:J177 J181:J183">
    <cfRule type="cellIs" dxfId="15" priority="24" operator="equal">
      <formula>0</formula>
    </cfRule>
  </conditionalFormatting>
  <conditionalFormatting sqref="I175:I177 I181:I183">
    <cfRule type="cellIs" dxfId="14" priority="23" operator="equal">
      <formula>0</formula>
    </cfRule>
  </conditionalFormatting>
  <conditionalFormatting sqref="J178:J180">
    <cfRule type="cellIs" dxfId="13" priority="22" operator="equal">
      <formula>0</formula>
    </cfRule>
  </conditionalFormatting>
  <conditionalFormatting sqref="I178:I180">
    <cfRule type="cellIs" dxfId="12" priority="21" operator="equal">
      <formula>0</formula>
    </cfRule>
  </conditionalFormatting>
  <conditionalFormatting sqref="J184:J186 J190:J192">
    <cfRule type="cellIs" dxfId="11" priority="20" operator="equal">
      <formula>0</formula>
    </cfRule>
  </conditionalFormatting>
  <conditionalFormatting sqref="I184:I186 I190:I192">
    <cfRule type="cellIs" dxfId="10" priority="19" operator="equal">
      <formula>0</formula>
    </cfRule>
  </conditionalFormatting>
  <conditionalFormatting sqref="J193:J195 J199:J201">
    <cfRule type="cellIs" dxfId="9" priority="18" operator="equal">
      <formula>0</formula>
    </cfRule>
  </conditionalFormatting>
  <conditionalFormatting sqref="I193:I195 I199:I201">
    <cfRule type="cellIs" dxfId="8" priority="17" operator="equal">
      <formula>0</formula>
    </cfRule>
  </conditionalFormatting>
  <conditionalFormatting sqref="J196:J198">
    <cfRule type="cellIs" dxfId="7" priority="16" operator="equal">
      <formula>0</formula>
    </cfRule>
  </conditionalFormatting>
  <conditionalFormatting sqref="I196:I198">
    <cfRule type="cellIs" dxfId="6" priority="15" operator="equal">
      <formula>0</formula>
    </cfRule>
  </conditionalFormatting>
  <conditionalFormatting sqref="J202:J207">
    <cfRule type="cellIs" dxfId="5" priority="14" operator="equal">
      <formula>0</formula>
    </cfRule>
  </conditionalFormatting>
  <conditionalFormatting sqref="I202:I207">
    <cfRule type="cellIs" dxfId="4" priority="13" operator="equal">
      <formula>0</formula>
    </cfRule>
  </conditionalFormatting>
  <conditionalFormatting sqref="J121:J123">
    <cfRule type="cellIs" dxfId="3" priority="5" operator="equal">
      <formula>0</formula>
    </cfRule>
  </conditionalFormatting>
  <conditionalFormatting sqref="I121:I123">
    <cfRule type="cellIs" dxfId="2" priority="4" operator="equal">
      <formula>0</formula>
    </cfRule>
  </conditionalFormatting>
  <conditionalFormatting sqref="J187:J189">
    <cfRule type="cellIs" dxfId="1" priority="2" operator="equal">
      <formula>0</formula>
    </cfRule>
  </conditionalFormatting>
  <conditionalFormatting sqref="I187:I189">
    <cfRule type="cellIs" dxfId="0" priority="1" operator="equal">
      <formula>0</formula>
    </cfRule>
  </conditionalFormatting>
  <pageMargins left="0.25" right="0.25" top="0.75" bottom="0.75" header="0.3" footer="0.3"/>
  <pageSetup paperSize="9" scale="61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cp:lastPrinted>2016-12-07T12:00:12Z</cp:lastPrinted>
  <dcterms:created xsi:type="dcterms:W3CDTF">2015-11-23T10:13:12Z</dcterms:created>
  <dcterms:modified xsi:type="dcterms:W3CDTF">2016-12-07T12:02:17Z</dcterms:modified>
</cp:coreProperties>
</file>