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 dokumenty\Przetarg chemia biurowka na 2017\OIWZ na 2017 OK\OIWZ 2 - Artykuły biurowe\"/>
    </mc:Choice>
  </mc:AlternateContent>
  <bookViews>
    <workbookView xWindow="0" yWindow="0" windowWidth="28800" windowHeight="12135"/>
  </bookViews>
  <sheets>
    <sheet name="Załącznik nr 1" sheetId="1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6" i="16" l="1"/>
  <c r="L383" i="16"/>
  <c r="L380" i="16"/>
  <c r="L377" i="16"/>
  <c r="L374" i="16"/>
  <c r="L371" i="16"/>
  <c r="L368" i="16"/>
  <c r="L365" i="16"/>
  <c r="L362" i="16"/>
  <c r="L359" i="16"/>
  <c r="L356" i="16"/>
  <c r="L353" i="16"/>
  <c r="L350" i="16"/>
  <c r="L347" i="16"/>
  <c r="L344" i="16"/>
  <c r="L341" i="16"/>
  <c r="L338" i="16"/>
  <c r="L335" i="16"/>
  <c r="L332" i="16"/>
  <c r="L329" i="16"/>
  <c r="L326" i="16"/>
  <c r="L323" i="16"/>
  <c r="L320" i="16"/>
  <c r="L317" i="16"/>
  <c r="L314" i="16"/>
  <c r="L311" i="16"/>
  <c r="L308" i="16"/>
  <c r="L305" i="16"/>
  <c r="L302" i="16"/>
  <c r="L299" i="16"/>
  <c r="L296" i="16"/>
  <c r="L293" i="16"/>
  <c r="L290" i="16"/>
  <c r="L287" i="16"/>
  <c r="L284" i="16"/>
  <c r="L281" i="16"/>
  <c r="L278" i="16"/>
  <c r="L275" i="16"/>
  <c r="L272" i="16"/>
  <c r="L269" i="16"/>
  <c r="L266" i="16"/>
  <c r="L263" i="16"/>
  <c r="L260" i="16"/>
  <c r="L257" i="16"/>
  <c r="L254" i="16"/>
  <c r="L251" i="16"/>
  <c r="L248" i="16"/>
  <c r="L245" i="16"/>
  <c r="L242" i="16"/>
  <c r="L239" i="16"/>
  <c r="L236" i="16"/>
  <c r="L233" i="16"/>
  <c r="L230" i="16"/>
  <c r="L227" i="16"/>
  <c r="L224" i="16"/>
  <c r="L221" i="16"/>
  <c r="L218" i="16"/>
  <c r="L215" i="16"/>
  <c r="L212" i="16"/>
  <c r="L209" i="16"/>
  <c r="L206" i="16"/>
  <c r="L203" i="16"/>
  <c r="L200" i="16"/>
  <c r="L197" i="16"/>
  <c r="L194" i="16"/>
  <c r="L191" i="16"/>
  <c r="L188" i="16"/>
  <c r="L185" i="16"/>
  <c r="L182" i="16"/>
  <c r="L179" i="16"/>
  <c r="L176" i="16"/>
  <c r="L173" i="16"/>
  <c r="L170" i="16"/>
  <c r="L167" i="16"/>
  <c r="L164" i="16"/>
  <c r="L161" i="16"/>
  <c r="L158" i="16"/>
  <c r="L155" i="16"/>
  <c r="L152" i="16"/>
  <c r="L149" i="16"/>
  <c r="L146" i="16"/>
  <c r="L143" i="16"/>
  <c r="L140" i="16"/>
  <c r="L137" i="16"/>
  <c r="L134" i="16"/>
  <c r="L131" i="16"/>
  <c r="L128" i="16"/>
  <c r="L125" i="16"/>
  <c r="L122" i="16"/>
  <c r="L119" i="16"/>
  <c r="L116" i="16"/>
  <c r="L113" i="16"/>
  <c r="L110" i="16"/>
  <c r="L107" i="16"/>
  <c r="L104" i="16"/>
  <c r="L101" i="16"/>
  <c r="L98" i="16"/>
  <c r="L95" i="16"/>
  <c r="L92" i="16"/>
  <c r="L89" i="16"/>
  <c r="L86" i="16"/>
  <c r="L83" i="16"/>
  <c r="L80" i="16"/>
  <c r="L77" i="16"/>
  <c r="L74" i="16"/>
  <c r="L71" i="16"/>
  <c r="L68" i="16"/>
  <c r="L65" i="16"/>
  <c r="L62" i="16"/>
  <c r="L59" i="16"/>
  <c r="L56" i="16"/>
  <c r="L53" i="16"/>
  <c r="L50" i="16"/>
  <c r="L47" i="16"/>
  <c r="L44" i="16"/>
  <c r="L41" i="16"/>
  <c r="L38" i="16"/>
  <c r="L35" i="16"/>
  <c r="L32" i="16"/>
  <c r="L29" i="16"/>
  <c r="L26" i="16"/>
  <c r="L23" i="16"/>
  <c r="L20" i="16"/>
  <c r="L17" i="16"/>
  <c r="L14" i="16"/>
  <c r="L11" i="16"/>
  <c r="L8" i="16"/>
</calcChain>
</file>

<file path=xl/sharedStrings.xml><?xml version="1.0" encoding="utf-8"?>
<sst xmlns="http://schemas.openxmlformats.org/spreadsheetml/2006/main" count="402" uniqueCount="248">
  <si>
    <t>L.p.</t>
  </si>
  <si>
    <t>Nazwa towaru artykułu (podane w treści nazwy pochodzenia art. nie są bezwzględnie obowiązujące, dopuszcza się art. równoważne jakością lub lepsze)</t>
  </si>
  <si>
    <t>Opis przedmiotu zamówienia</t>
  </si>
  <si>
    <t>PPP</t>
  </si>
  <si>
    <t>J.m.</t>
  </si>
  <si>
    <t>Blok biurowy (notatnik) A5/100</t>
  </si>
  <si>
    <t>A4, 100 kartkowy w kratkę klejony na górze</t>
  </si>
  <si>
    <t>Szt.</t>
  </si>
  <si>
    <t>Długopisy zwykłe niebieskie, czarne</t>
  </si>
  <si>
    <t xml:space="preserve">Długopis posiadający automatycznie chowany wkład. Gumowy uchwyt. Kulka z węglika wolframu. Nie plamiący. Szerokość linii pisania 0,35 mm. </t>
  </si>
  <si>
    <t>Długopis</t>
  </si>
  <si>
    <t>Długopis niebieski</t>
  </si>
  <si>
    <t xml:space="preserve">Długopis posiadający automatycznie chowany wkład. Gumowy uchwyt. </t>
  </si>
  <si>
    <t>Długopis czarny</t>
  </si>
  <si>
    <t>Długopis czerwony</t>
  </si>
  <si>
    <t>Długopis zielony</t>
  </si>
  <si>
    <t>Druk - Delegacje</t>
  </si>
  <si>
    <t>Format A5</t>
  </si>
  <si>
    <t>Druk - wniosek o urlop</t>
  </si>
  <si>
    <t>Druk – Raport Kasowy</t>
  </si>
  <si>
    <t>Format A4</t>
  </si>
  <si>
    <t>Druk przelewu A6/2</t>
  </si>
  <si>
    <t>Druk – kwitariusz przychodowy</t>
  </si>
  <si>
    <t>Księga druków ścisłego zarachowania</t>
  </si>
  <si>
    <t>Dziennik korespondencyjny</t>
  </si>
  <si>
    <t>Format A4, sztywna skórzanej oprawie</t>
  </si>
  <si>
    <t>Dziurkacz LACO lub równoważny</t>
  </si>
  <si>
    <t>Z ogranicznikiem formatu, A4, A5, A6, średnica dziurek 5,5 mm, odległość między dziurkami 80 mm, dziurkuje jednorazowo do 30 kartek</t>
  </si>
  <si>
    <t>Gumki Pentel lub równoważne</t>
  </si>
  <si>
    <t>Klej w tubie Handy lub równoważny</t>
  </si>
  <si>
    <t>Do papieru, pojemność 50 g</t>
  </si>
  <si>
    <t>Koperta C4</t>
  </si>
  <si>
    <t>Biała, samoprzylepna</t>
  </si>
  <si>
    <t>Op.=250 szt.</t>
  </si>
  <si>
    <t>Koperta C5</t>
  </si>
  <si>
    <t>Koperta C6</t>
  </si>
  <si>
    <t>Op.=1000 szt.</t>
  </si>
  <si>
    <t>Koperta C4 z rozszerzalnym bokiem</t>
  </si>
  <si>
    <t>Samoprzylepna</t>
  </si>
  <si>
    <t>Op. =25 szt.</t>
  </si>
  <si>
    <t>Koperta bąbelkowa C4</t>
  </si>
  <si>
    <t>Korektor w płynie</t>
  </si>
  <si>
    <t>7 ml</t>
  </si>
  <si>
    <t>Korektor myszka Tipp-Ex lub równoważny</t>
  </si>
  <si>
    <t>Wymiary taśmy: szerokość 4,2-5,0 mm, długość 8-9 m, z osłonką chroniącą taśmę korygującą</t>
  </si>
  <si>
    <t>Koszulka</t>
  </si>
  <si>
    <t>Op.=100 szt.</t>
  </si>
  <si>
    <t>Marker okrągły do tablicy sucho ścieralnej czarny</t>
  </si>
  <si>
    <t>Grubość linii 1,5mm</t>
  </si>
  <si>
    <t>Marker okrągły do tablicy sucho ścieralnej niebieski</t>
  </si>
  <si>
    <t>Marker okrągły do tablicy sucho ścieralnej zielony</t>
  </si>
  <si>
    <t>Marker okrągły do tablicy sucho ścieralnej czerwony</t>
  </si>
  <si>
    <t>Notes samoklęjący (sklerotyczki)</t>
  </si>
  <si>
    <t>76x76 mm, kolor żółty, klejony wzdłuż górnej krawędzi</t>
  </si>
  <si>
    <t>51x76 mm, kolor żółty, klejony wzdłuż górnej krawędzi</t>
  </si>
  <si>
    <t>Zakładki indeksujące</t>
  </si>
  <si>
    <t>20x50 mm 40 kartek 4 kolory briliant</t>
  </si>
  <si>
    <t>Nożyczki ~ 25 cm LACO lub równoważny</t>
  </si>
  <si>
    <t>Wykonane ze stali nierdzewnej, rączki plastikowe</t>
  </si>
  <si>
    <t>Ofertówka</t>
  </si>
  <si>
    <t>Format A4, sztywne, przezroczyste, otwierane z góry i z boku</t>
  </si>
  <si>
    <t>Op.=25 szt.</t>
  </si>
  <si>
    <t>Ołówek</t>
  </si>
  <si>
    <t>Ołówek z gumką, niełamliwy, wykonany z żywicy syntetycznej, HB</t>
  </si>
  <si>
    <t>Papier ksero</t>
  </si>
  <si>
    <t>Format A4, gramatura 80g/m2;, białość minimum 150 wg skali białości CIE, przeznaczony do drukarek laserowych, atramentowych i kserokopiarek</t>
  </si>
  <si>
    <t>Format A3, gramatura 80g/m2;, białość minimum 150 wg skali białości CIE, przeznaczony do drukarek laserowych, atramentowych i kserokopiarek</t>
  </si>
  <si>
    <t>Papier ksero kolorowy</t>
  </si>
  <si>
    <t>Format A4, gramatura 80g/m2; przeznaczony do drukarek laserowych, atramentowych i kserokopiarek</t>
  </si>
  <si>
    <t>Format A4, gramatura 160g/m2; przeznaczony do drukarek laserowych, atramentowych i kserokopiarek</t>
  </si>
  <si>
    <t>Ryza = 250 ark.</t>
  </si>
  <si>
    <t>Papier kancelaryjny</t>
  </si>
  <si>
    <t>Arkusz A3, w kratkę</t>
  </si>
  <si>
    <t>Papier</t>
  </si>
  <si>
    <t>Format A4, gramatura 160g/m2;, białość 160 wg skali białości CIE, przeznaczony do drukarek laserowych</t>
  </si>
  <si>
    <t>Op.=250 szt</t>
  </si>
  <si>
    <t>Format A4, gramatura 200g/m2;, białość 160 wg skali białości CIE, przeznaczony do drukarek laserowych</t>
  </si>
  <si>
    <t>Pinezki zwykłe</t>
  </si>
  <si>
    <t> Pinezki metalowe zwykłe w kartonowym pudełku</t>
  </si>
  <si>
    <t>Op.=50 szt.</t>
  </si>
  <si>
    <t>Segregator A4/50 mm z okleina i dźwignią</t>
  </si>
  <si>
    <t>Segregator z mechanizmem dźwigowym, na grzbiecie wymienna dwustronna etykieta opisowa, dolna krawędź wzmocniona metalową szyną, pełna gama kolorów</t>
  </si>
  <si>
    <t>Segregator A4/75 mm z okleina i dźwignią</t>
  </si>
  <si>
    <t>Skoroszyt zaczepiany – ½ (połówka, biały)</t>
  </si>
  <si>
    <t>Wykonany z kartonu o grubości 275g/m2;</t>
  </si>
  <si>
    <t>Op.=50 szt</t>
  </si>
  <si>
    <t>Skoroszyt zaczepiany plastikowy</t>
  </si>
  <si>
    <t>Przednia okładka przezroczysta, tylna kolorowa plastikowa z otworami do zawieszania w segregatorze z wsuwanym papierowym paskiem do opisu</t>
  </si>
  <si>
    <t>Op.=10 szt</t>
  </si>
  <si>
    <t>Skoroszyt zwykły</t>
  </si>
  <si>
    <t>Biały, wykonany z kartonu o grubości 275g/m2;</t>
  </si>
  <si>
    <t>Spinacz duży 50 mm</t>
  </si>
  <si>
    <t>Okrągły, metalowy, długość 50 mm, opakowanie 100 szt.</t>
  </si>
  <si>
    <t>Op.</t>
  </si>
  <si>
    <t>Spinacz okrągły 28 mm</t>
  </si>
  <si>
    <t>Okrągły, metalowy, długość 28 mm, opakowanie 100 szt.</t>
  </si>
  <si>
    <t>Szpilki</t>
  </si>
  <si>
    <t>28 mm / 50 gram</t>
  </si>
  <si>
    <t>Taśma klejąca</t>
  </si>
  <si>
    <t>Przezroczysta do wszechstronnego zastosowania w biurze, wytrzymała, szerokość min. 18mm</t>
  </si>
  <si>
    <t>Przezroczysta do wszechstronnego zastosowania w biurze, wytrzymała, szerokość min. 24mm</t>
  </si>
  <si>
    <t>Taśma klejąca dwustronna</t>
  </si>
  <si>
    <t>50mm/5m</t>
  </si>
  <si>
    <t>Taśma klejąca pakowa</t>
  </si>
  <si>
    <t>Przezroczysta, 48mm/50m</t>
  </si>
  <si>
    <t>Jednostronnie klejąca, przeznaczona do zaklejenia kartonów, przyczepna do większości powierzchni, wytrzymała na zrywanie, kolor brązowy</t>
  </si>
  <si>
    <t>Teczka wiązana</t>
  </si>
  <si>
    <t>Biała, na dokumenty formatu A4, wykonana z kartonu o grubości 275g/m2;</t>
  </si>
  <si>
    <t>Op. = 50 szt.</t>
  </si>
  <si>
    <t>Wkład   niebieski 0,35 mm</t>
  </si>
  <si>
    <t>Wkład  czerwony 0,35mm</t>
  </si>
  <si>
    <t>Wkład  czarny 0,35mm</t>
  </si>
  <si>
    <t>Zeszyt w kratkę</t>
  </si>
  <si>
    <t>Format A4/32 kartkowy, w miękkiej oprawie</t>
  </si>
  <si>
    <t>Format A4/60 kartkowy, w miękkiej oprawie</t>
  </si>
  <si>
    <t>Zeszyt w linię</t>
  </si>
  <si>
    <t>Zeszyt w trzylinię</t>
  </si>
  <si>
    <t>Format A5/16 kartkowy, w miękkiej oprawie</t>
  </si>
  <si>
    <t>Zszywacz LACO lub równoważny</t>
  </si>
  <si>
    <t>Na zszywki 24/6</t>
  </si>
  <si>
    <t>Zszywki</t>
  </si>
  <si>
    <t>24/6, grubość zszywanego pliku do 20 kartek, op.=1000 szt.</t>
  </si>
  <si>
    <t>10 mini, grubość zszywanego pliku do 20 kartek, op.=1000 szt.</t>
  </si>
  <si>
    <t>Szyna do bindowania</t>
  </si>
  <si>
    <t xml:space="preserve">22 mm </t>
  </si>
  <si>
    <t xml:space="preserve">16 mm </t>
  </si>
  <si>
    <t>Op.=100 szt</t>
  </si>
  <si>
    <t xml:space="preserve">14 mm </t>
  </si>
  <si>
    <t xml:space="preserve">12 mm </t>
  </si>
  <si>
    <t xml:space="preserve">10 mm </t>
  </si>
  <si>
    <t xml:space="preserve">8 mm </t>
  </si>
  <si>
    <t>Op.=100szt</t>
  </si>
  <si>
    <t xml:space="preserve">Folia  do laminacji  </t>
  </si>
  <si>
    <t>- powłoka antystatyczna eliminuje lub zmniejsza ilość ładunków elektrostatycznych, dokument łatwo się przesuwa, nie przyczepia się do folii i nie elektryzuje się, grubość 80 mic., Format A4</t>
  </si>
  <si>
    <t>- powłoka antystatyczna eliminuje lub zmniejsza ilość ładunków elektrostatycznych, dokument łatwo się przesuwa, nie przyczepia się do folii i nie elektryzuje się, grubość 80 mic., Format A5</t>
  </si>
  <si>
    <t>- powłoka antystatyczna eliminuje lub zmniejsza ilość ładunków elektrostatycznych, dokument łatwo się przesuwa, nie przyczepia się do folii i nie elektryzuje się, grubość 80 mic., Format 60x95 mm</t>
  </si>
  <si>
    <t>Folia do rzutnika</t>
  </si>
  <si>
    <t>Format A4, 100 arkuszy, rozmiar 210 x 297 mm, kolor transparentny</t>
  </si>
  <si>
    <t>Op. = 100 szt.</t>
  </si>
  <si>
    <t>Marker permanentny</t>
  </si>
  <si>
    <t>Niezmywalny, szybkoschnący,  odporny na działanie światła oraz wody, okrągła końcówka, grubość linii pisania 1 mm</t>
  </si>
  <si>
    <t>zakreślacz</t>
  </si>
  <si>
    <t>Płynny tusz, system kapilarny kontrolujący równomierny wypływ tuszu, nadaje się na papier zwykły i faksowy, przezroczysta obudowa pozwalająca na kontrolę stopnia zużycia tuszu.</t>
  </si>
  <si>
    <t>Temperówka</t>
  </si>
  <si>
    <t xml:space="preserve">Temperówka z pojemnikiem o plastikowej budowie, stalowe ostrze mocowane wkrętem, do temperowania standartowych ołówków </t>
  </si>
  <si>
    <t>Kostka biurowa</t>
  </si>
  <si>
    <t xml:space="preserve">Kostka biała nieklejona, format około 8,5 x 8,5 x 3,5 cm  </t>
  </si>
  <si>
    <t>Teczka z gumką</t>
  </si>
  <si>
    <t>Teczka lakierowana z gumką na dokumenty formatu A4, kolor czarny, pomarańczowy</t>
  </si>
  <si>
    <t>Op.= 10 szt.</t>
  </si>
  <si>
    <t>Płyty CD</t>
  </si>
  <si>
    <t>Płyty CD-R,CAKE, tuba</t>
  </si>
  <si>
    <t>Op.= 100 szt.</t>
  </si>
  <si>
    <t>Płyty DVD</t>
  </si>
  <si>
    <t>Płyty DVD-R, CAKE, tuba</t>
  </si>
  <si>
    <t>Koperty do płyt CD z okienkiem</t>
  </si>
  <si>
    <t>Koperta na CD, z okienkiem, wymiary 125x125 mm, papierowa, klejona zakładka, pakowane po 100 szt.</t>
  </si>
  <si>
    <t>Przekładki kartonowe 1/3 A4do segregatorów dowolny kolor</t>
  </si>
  <si>
    <t>Wykonane z kartonu o grubości 190g/m wymiary 235 x 105 mm</t>
  </si>
  <si>
    <t>Gumki recepturki</t>
  </si>
  <si>
    <t>Elastyczne gumki recepturki, różne kolory,  gramatura 15g</t>
  </si>
  <si>
    <t>Etykiety samoprzylepne  A4</t>
  </si>
  <si>
    <t>Opakowanie 100 kartek etykiet w formacie A4</t>
  </si>
  <si>
    <t>Folia do okładania książek</t>
  </si>
  <si>
    <t>Przezroczysta, miękka, gruba, nie łamiąca. folia polietylenowa do oprawy książek rękaw 80 cm (po rozłożeniu 160 cm). Rękaw foliowy o szerokości 80 cm. I długości 100 m. Grubość 100 mikronów.</t>
  </si>
  <si>
    <t>Folia do naprawy grzbietu książki</t>
  </si>
  <si>
    <t>Wysokiej jakości folia samoprzylepna (bezbarwna) pokryta klejem akrylowym z opóźnionym czasem klejenia do naprawy grzbietu książki; gruba, jednak łatwo daje się zaginać nie załamując się. Grubość folii 100 mikronów, szerokość od 3-5 cm, długość 50m</t>
  </si>
  <si>
    <t>Pinezki beczułki</t>
  </si>
  <si>
    <t xml:space="preserve">Pinezki tablicowe, plastikowa główka, kolorowe   </t>
  </si>
  <si>
    <t>Pudła do archiwizacji</t>
  </si>
  <si>
    <t>Do przechowywania dokumentów wypiętych z segregatora z polem opisowym na grzbiecie i bocznej ściance. Format A4 350x200x250mm</t>
  </si>
  <si>
    <t xml:space="preserve">Szt. </t>
  </si>
  <si>
    <t>Do przechowywania dokumentów wypiętych z segregatora z polem opisowym na grzbiecie i bocznej ściance. Wieko uchylne z przedniej strony . Mieści 6 segregatorów A4/75mm.  Format  A4 525x338x306mm</t>
  </si>
  <si>
    <t xml:space="preserve">Plastelina  </t>
  </si>
  <si>
    <t>Zestaw = 12 szt.</t>
  </si>
  <si>
    <t xml:space="preserve">Kredki ołówkowe  </t>
  </si>
  <si>
    <t>12 kolorów, ostrzone, miękki grafit, lakierowane, intensywne kolory, długość 17,5 cm, średnica grafitu 2,8mm, zgodne z normą CE</t>
  </si>
  <si>
    <t>Kredki ołówkowe trójkątne</t>
  </si>
  <si>
    <t xml:space="preserve">Kredki świecowe  </t>
  </si>
  <si>
    <t>Mazaki</t>
  </si>
  <si>
    <t>4 kolory, nietoksyczne, atrament na bazie wody, wentylowana skuwka, wykonane z tworzywa zatrzymującego wilgoć, długość pisania 900 m</t>
  </si>
  <si>
    <t>Zestaw = 4 szt.</t>
  </si>
  <si>
    <t>Wycinanki</t>
  </si>
  <si>
    <t>format A5, papier błyszczący, 7 arkuszy, mix kolorów, do użycia z klejem</t>
  </si>
  <si>
    <t>Grzbiety wsuwane</t>
  </si>
  <si>
    <t>1-30 kartek formatu A4, plastikowy</t>
  </si>
  <si>
    <t>1-60 kartek formatu A4, plastikowy</t>
  </si>
  <si>
    <r>
      <t>Gumka bardzo miękka, doskonale wycierająca ołówek nie naruszając struktury papieru, nie wymaga dociskania do powierzchni, nie twardnieje i nie pęka z upływem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czasu.</t>
    </r>
  </si>
  <si>
    <r>
      <t xml:space="preserve">Delikatna w dotyku i łatwa w modelowaniu, nie klei się do rąk oraz nadaje się do wielokrotnego użytku. </t>
    </r>
    <r>
      <rPr>
        <sz val="10"/>
        <color theme="1"/>
        <rFont val="Times New Roman"/>
        <family val="1"/>
        <charset val="238"/>
      </rPr>
      <t>12 kolorów, wysoka jakość, kolory nasycone, certyfikat CE oraz KOPD</t>
    </r>
  </si>
  <si>
    <t>12 kolorów, długość 8 cm, średnica   7 mm, ostrzone, intensywne kolory, atest PZH, pudełko kartonowe</t>
  </si>
  <si>
    <t>Format A3, gramatura 160g/m2;, białość 160 wg skali białości CIE, przeznaczony do drukarek laserowych</t>
  </si>
  <si>
    <t>Druk - Karta drogowa</t>
  </si>
  <si>
    <t>Druk - Magazyn wyda</t>
  </si>
  <si>
    <t>Druk - Magazyn przyjmie</t>
  </si>
  <si>
    <t>PCOO</t>
  </si>
  <si>
    <t>Ryza=
500 ark.</t>
  </si>
  <si>
    <t>Kalendarz biurowy stojący, tygodniowy, na rok 2016-2017</t>
  </si>
  <si>
    <t xml:space="preserve">Rolki do kasy fisklanej </t>
  </si>
  <si>
    <t>56mm x 30 m</t>
  </si>
  <si>
    <t>Rolki do terminala</t>
  </si>
  <si>
    <t xml:space="preserve">Rolki do kasy fiskalnej </t>
  </si>
  <si>
    <t>32mm x 25m</t>
  </si>
  <si>
    <t>56 mm x 15 m</t>
  </si>
  <si>
    <t>28mm x 25m</t>
  </si>
  <si>
    <t>opakowania 10 szt</t>
  </si>
  <si>
    <t>grzbiety do segregatorów 30 mm szerokości</t>
  </si>
  <si>
    <t xml:space="preserve">grzbiety do segregatorów 50 mm szerokości </t>
  </si>
  <si>
    <t xml:space="preserve">teczka skoroszyt na kta osobowe </t>
  </si>
  <si>
    <t xml:space="preserve">dwie sztywne nieprzezroczyste okładki wykonane z folii PVC, papierowy pasek do opisu, 3 szt. Przekładek personalnych, wzmocniona europerforacja umożliwiająca wpięcie do każdego segregatora </t>
  </si>
  <si>
    <t>Skoroszyt oczko pełny</t>
  </si>
  <si>
    <t>format A4 biały papierowy, 350 g</t>
  </si>
  <si>
    <t>Dziurkacz TETIS lub równoważny</t>
  </si>
  <si>
    <t>mały, z ogranicznikiem formatu, A4, A5, A6, średnica dziurek 5,5 mm, odległość między dziurkami 80 mm, dziurkuje jednorazowo do 10 kartek</t>
  </si>
  <si>
    <t>Teczka do akt osobowych czerwona</t>
  </si>
  <si>
    <t>okładka lakierowana, z kartonu jednobarwnego, bindowana wewnętrznie na grzbiecie, etykieta na opis,szerokość grzbietu 1cm</t>
  </si>
  <si>
    <t>Teczka do akt osobowych niebieska</t>
  </si>
  <si>
    <t>Papier fax</t>
  </si>
  <si>
    <t>opakowanie 50 szt.</t>
  </si>
  <si>
    <t xml:space="preserve">Wkład UNI SXR-72 lub równoważny </t>
  </si>
  <si>
    <t xml:space="preserve">Wkład UNI SXR-81 lub równoważny </t>
  </si>
  <si>
    <t>koszulka A4 80 micronów</t>
  </si>
  <si>
    <t>RAZEM</t>
  </si>
  <si>
    <t>ilość</t>
  </si>
  <si>
    <t>Brystol A1 biały 160g</t>
  </si>
  <si>
    <t>Format A1, kolor biały, 160g</t>
  </si>
  <si>
    <t>Format A1, różne kolory, 160g</t>
  </si>
  <si>
    <t>Brystol</t>
  </si>
  <si>
    <t>biała</t>
  </si>
  <si>
    <t>różne kolory</t>
  </si>
  <si>
    <t>kreda szkolna</t>
  </si>
  <si>
    <t>Druk - KW</t>
  </si>
  <si>
    <t>Druk - KP</t>
  </si>
  <si>
    <t>szerokość 216 mm, długość 30 m</t>
  </si>
  <si>
    <t>Cena jednostkowa netto</t>
  </si>
  <si>
    <t>Razem 
wartość netto</t>
  </si>
  <si>
    <t>ZS1</t>
  </si>
  <si>
    <t>ZS2</t>
  </si>
  <si>
    <t>ZS3</t>
  </si>
  <si>
    <t>ZS4</t>
  </si>
  <si>
    <t>ZS5</t>
  </si>
  <si>
    <t>Załącznik  nr 1</t>
  </si>
  <si>
    <t>Formularz cenowy - Artykuły biurowe</t>
  </si>
  <si>
    <t>Cena netto razem:</t>
  </si>
  <si>
    <t>Podatek VAT:</t>
  </si>
  <si>
    <t>Cena brutto razem:</t>
  </si>
  <si>
    <t>Data i podpis</t>
  </si>
  <si>
    <t>Pióro żelowe z wymiennym wkładem żelowym i gumowym, wygodnym uchwytem, linia pisania EXTRA FINE 0,32 mm, długość linii 1200 m. Wyposażone w mechanizm chowania wkładu oraz specjalne zabezpieczenie przed poplamieniem ubrania. Pisze miękko, pozostawiając gładkie i równe linie. Doskonale nadaje się do opisywania faktur.</t>
  </si>
  <si>
    <t>PCOO.330.2.2016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</si>
</sst>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D0B0C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6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8" fillId="0" borderId="0" xfId="0" applyFont="1" applyFill="1"/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4" fontId="0" fillId="0" borderId="11" xfId="0" applyNumberFormat="1" applyFill="1" applyBorder="1" applyAlignment="1">
      <alignment horizontal="center"/>
    </xf>
    <xf numFmtId="4" fontId="0" fillId="0" borderId="20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4" fontId="0" fillId="0" borderId="9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" fontId="0" fillId="0" borderId="24" xfId="0" applyNumberForma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11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2" fillId="0" borderId="22" xfId="0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</cellXfs>
  <cellStyles count="1">
    <cellStyle name="Normalny" xfId="0" builtinId="0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7"/>
  <sheetViews>
    <sheetView tabSelected="1" showWhiteSpace="0" topLeftCell="A373" zoomScaleNormal="100" workbookViewId="0">
      <selection activeCell="J8" sqref="J8:J10"/>
    </sheetView>
  </sheetViews>
  <sheetFormatPr defaultRowHeight="15" x14ac:dyDescent="0.25"/>
  <cols>
    <col min="1" max="1" width="9.140625" style="5"/>
    <col min="2" max="2" width="31.140625" style="5" customWidth="1"/>
    <col min="3" max="3" width="42.42578125" style="5" customWidth="1"/>
    <col min="4" max="10" width="8.140625" style="12" customWidth="1"/>
    <col min="11" max="11" width="12.140625" style="12" customWidth="1"/>
    <col min="12" max="12" width="13.7109375" style="5" customWidth="1"/>
    <col min="13" max="13" width="17.85546875" style="5" customWidth="1"/>
    <col min="14" max="14" width="21.85546875" style="5" customWidth="1"/>
    <col min="15" max="20" width="9.140625" style="5" customWidth="1"/>
    <col min="21" max="16384" width="9.140625" style="5"/>
  </cols>
  <sheetData>
    <row r="1" spans="1:14" s="3" customFormat="1" ht="15.75" x14ac:dyDescent="0.25">
      <c r="A1" s="4"/>
      <c r="B1" s="4"/>
      <c r="C1" s="2"/>
      <c r="G1" s="2"/>
      <c r="H1" s="2"/>
      <c r="I1" s="2"/>
      <c r="J1" s="2"/>
      <c r="K1" s="2"/>
      <c r="L1" s="29" t="s">
        <v>240</v>
      </c>
      <c r="M1" s="29"/>
      <c r="N1" s="29"/>
    </row>
    <row r="2" spans="1:14" x14ac:dyDescent="0.25">
      <c r="A2" s="17"/>
      <c r="B2" s="17"/>
      <c r="C2" s="17"/>
      <c r="L2" s="18" t="s">
        <v>247</v>
      </c>
      <c r="M2" s="18"/>
      <c r="N2" s="18"/>
    </row>
    <row r="3" spans="1:14" ht="18.75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 ht="18.75" x14ac:dyDescent="0.3">
      <c r="A4" s="64" t="s">
        <v>241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4" ht="15.75" thickBot="1" x14ac:dyDescent="0.3"/>
    <row r="6" spans="1:14" ht="31.5" customHeight="1" x14ac:dyDescent="0.25">
      <c r="A6" s="62" t="s">
        <v>0</v>
      </c>
      <c r="B6" s="66" t="s">
        <v>1</v>
      </c>
      <c r="C6" s="68" t="s">
        <v>2</v>
      </c>
      <c r="D6" s="7" t="s">
        <v>235</v>
      </c>
      <c r="E6" s="9" t="s">
        <v>236</v>
      </c>
      <c r="F6" s="9" t="s">
        <v>237</v>
      </c>
      <c r="G6" s="9" t="s">
        <v>238</v>
      </c>
      <c r="H6" s="9" t="s">
        <v>239</v>
      </c>
      <c r="I6" s="9" t="s">
        <v>3</v>
      </c>
      <c r="J6" s="8" t="s">
        <v>194</v>
      </c>
      <c r="K6" s="62" t="s">
        <v>221</v>
      </c>
      <c r="L6" s="63"/>
      <c r="M6" s="33" t="s">
        <v>233</v>
      </c>
      <c r="N6" s="35" t="s">
        <v>234</v>
      </c>
    </row>
    <row r="7" spans="1:14" ht="31.5" customHeight="1" thickBot="1" x14ac:dyDescent="0.3">
      <c r="A7" s="65"/>
      <c r="B7" s="67"/>
      <c r="C7" s="69"/>
      <c r="D7" s="11" t="s">
        <v>222</v>
      </c>
      <c r="E7" s="10" t="s">
        <v>222</v>
      </c>
      <c r="F7" s="14" t="s">
        <v>222</v>
      </c>
      <c r="G7" s="14" t="s">
        <v>222</v>
      </c>
      <c r="H7" s="14" t="s">
        <v>222</v>
      </c>
      <c r="I7" s="14" t="s">
        <v>222</v>
      </c>
      <c r="J7" s="6" t="s">
        <v>222</v>
      </c>
      <c r="K7" s="11" t="s">
        <v>4</v>
      </c>
      <c r="L7" s="6" t="s">
        <v>222</v>
      </c>
      <c r="M7" s="34"/>
      <c r="N7" s="36"/>
    </row>
    <row r="8" spans="1:14" ht="12.95" customHeight="1" x14ac:dyDescent="0.25">
      <c r="A8" s="58">
        <v>1</v>
      </c>
      <c r="B8" s="59" t="s">
        <v>5</v>
      </c>
      <c r="C8" s="60" t="s">
        <v>6</v>
      </c>
      <c r="D8" s="61">
        <v>5</v>
      </c>
      <c r="E8" s="73"/>
      <c r="F8" s="73">
        <v>2</v>
      </c>
      <c r="G8" s="73">
        <v>2</v>
      </c>
      <c r="H8" s="72"/>
      <c r="I8" s="73">
        <v>2</v>
      </c>
      <c r="J8" s="70">
        <v>2</v>
      </c>
      <c r="K8" s="61" t="s">
        <v>7</v>
      </c>
      <c r="L8" s="70">
        <f>SUM(D8,E8,F8,G8,H8,I8,J8)</f>
        <v>13</v>
      </c>
      <c r="M8" s="71"/>
      <c r="N8" s="37"/>
    </row>
    <row r="9" spans="1:14" ht="12.95" customHeight="1" x14ac:dyDescent="0.25">
      <c r="A9" s="42"/>
      <c r="B9" s="53"/>
      <c r="C9" s="54"/>
      <c r="D9" s="40"/>
      <c r="E9" s="38"/>
      <c r="F9" s="38"/>
      <c r="G9" s="38"/>
      <c r="H9" s="55"/>
      <c r="I9" s="38"/>
      <c r="J9" s="30"/>
      <c r="K9" s="40"/>
      <c r="L9" s="30"/>
      <c r="M9" s="32"/>
      <c r="N9" s="28"/>
    </row>
    <row r="10" spans="1:14" ht="12.95" customHeight="1" x14ac:dyDescent="0.25">
      <c r="A10" s="42"/>
      <c r="B10" s="53"/>
      <c r="C10" s="54"/>
      <c r="D10" s="40"/>
      <c r="E10" s="38"/>
      <c r="F10" s="38"/>
      <c r="G10" s="38"/>
      <c r="H10" s="55"/>
      <c r="I10" s="38"/>
      <c r="J10" s="30"/>
      <c r="K10" s="40"/>
      <c r="L10" s="30"/>
      <c r="M10" s="32"/>
      <c r="N10" s="28"/>
    </row>
    <row r="11" spans="1:14" ht="15" customHeight="1" x14ac:dyDescent="0.25">
      <c r="A11" s="42">
        <v>2</v>
      </c>
      <c r="B11" s="53" t="s">
        <v>8</v>
      </c>
      <c r="C11" s="54" t="s">
        <v>9</v>
      </c>
      <c r="D11" s="40">
        <v>20</v>
      </c>
      <c r="E11" s="38">
        <v>30</v>
      </c>
      <c r="F11" s="38"/>
      <c r="G11" s="38">
        <v>5</v>
      </c>
      <c r="H11" s="55">
        <v>5</v>
      </c>
      <c r="I11" s="38"/>
      <c r="J11" s="30"/>
      <c r="K11" s="40" t="s">
        <v>7</v>
      </c>
      <c r="L11" s="30">
        <f>SUM(D11,E11,F11,G11,H11,I11,J11)</f>
        <v>60</v>
      </c>
      <c r="M11" s="32"/>
      <c r="N11" s="28"/>
    </row>
    <row r="12" spans="1:14" ht="15" customHeight="1" x14ac:dyDescent="0.25">
      <c r="A12" s="42"/>
      <c r="B12" s="53"/>
      <c r="C12" s="54"/>
      <c r="D12" s="40"/>
      <c r="E12" s="38"/>
      <c r="F12" s="38"/>
      <c r="G12" s="38"/>
      <c r="H12" s="55"/>
      <c r="I12" s="38"/>
      <c r="J12" s="30"/>
      <c r="K12" s="40"/>
      <c r="L12" s="30"/>
      <c r="M12" s="32"/>
      <c r="N12" s="28"/>
    </row>
    <row r="13" spans="1:14" ht="15" customHeight="1" x14ac:dyDescent="0.25">
      <c r="A13" s="42"/>
      <c r="B13" s="53"/>
      <c r="C13" s="54"/>
      <c r="D13" s="40"/>
      <c r="E13" s="38"/>
      <c r="F13" s="38"/>
      <c r="G13" s="38"/>
      <c r="H13" s="55"/>
      <c r="I13" s="38"/>
      <c r="J13" s="30"/>
      <c r="K13" s="40"/>
      <c r="L13" s="30"/>
      <c r="M13" s="32"/>
      <c r="N13" s="28"/>
    </row>
    <row r="14" spans="1:14" ht="30" customHeight="1" x14ac:dyDescent="0.25">
      <c r="A14" s="42">
        <v>3</v>
      </c>
      <c r="B14" s="53" t="s">
        <v>10</v>
      </c>
      <c r="C14" s="54" t="s">
        <v>246</v>
      </c>
      <c r="D14" s="40">
        <v>10</v>
      </c>
      <c r="E14" s="38">
        <v>20</v>
      </c>
      <c r="F14" s="38">
        <v>4</v>
      </c>
      <c r="G14" s="38">
        <v>5</v>
      </c>
      <c r="H14" s="55">
        <v>5</v>
      </c>
      <c r="I14" s="38"/>
      <c r="J14" s="30">
        <v>20</v>
      </c>
      <c r="K14" s="40" t="s">
        <v>7</v>
      </c>
      <c r="L14" s="30">
        <f>SUM(D14,E14,F14,G14,H14,I14,J14)</f>
        <v>64</v>
      </c>
      <c r="M14" s="32"/>
      <c r="N14" s="28"/>
    </row>
    <row r="15" spans="1:14" ht="30" customHeight="1" x14ac:dyDescent="0.25">
      <c r="A15" s="42"/>
      <c r="B15" s="53"/>
      <c r="C15" s="54"/>
      <c r="D15" s="40"/>
      <c r="E15" s="38"/>
      <c r="F15" s="38"/>
      <c r="G15" s="38"/>
      <c r="H15" s="55"/>
      <c r="I15" s="38"/>
      <c r="J15" s="30"/>
      <c r="K15" s="40"/>
      <c r="L15" s="30"/>
      <c r="M15" s="32"/>
      <c r="N15" s="28"/>
    </row>
    <row r="16" spans="1:14" ht="30" customHeight="1" x14ac:dyDescent="0.25">
      <c r="A16" s="42"/>
      <c r="B16" s="53"/>
      <c r="C16" s="54"/>
      <c r="D16" s="40"/>
      <c r="E16" s="38"/>
      <c r="F16" s="38"/>
      <c r="G16" s="38"/>
      <c r="H16" s="55"/>
      <c r="I16" s="38"/>
      <c r="J16" s="30"/>
      <c r="K16" s="40"/>
      <c r="L16" s="30"/>
      <c r="M16" s="32"/>
      <c r="N16" s="28"/>
    </row>
    <row r="17" spans="1:14" ht="12.95" customHeight="1" x14ac:dyDescent="0.25">
      <c r="A17" s="42">
        <v>4</v>
      </c>
      <c r="B17" s="53" t="s">
        <v>11</v>
      </c>
      <c r="C17" s="54" t="s">
        <v>12</v>
      </c>
      <c r="D17" s="40"/>
      <c r="E17" s="38"/>
      <c r="F17" s="38">
        <v>10</v>
      </c>
      <c r="G17" s="38"/>
      <c r="H17" s="55"/>
      <c r="I17" s="38">
        <v>30</v>
      </c>
      <c r="J17" s="30"/>
      <c r="K17" s="40" t="s">
        <v>7</v>
      </c>
      <c r="L17" s="30">
        <f>SUM(D17,E17,F17,G17,H17,I17,J17)</f>
        <v>40</v>
      </c>
      <c r="M17" s="32"/>
      <c r="N17" s="28"/>
    </row>
    <row r="18" spans="1:14" ht="12.95" customHeight="1" x14ac:dyDescent="0.25">
      <c r="A18" s="42"/>
      <c r="B18" s="53"/>
      <c r="C18" s="54"/>
      <c r="D18" s="40"/>
      <c r="E18" s="38"/>
      <c r="F18" s="38"/>
      <c r="G18" s="38"/>
      <c r="H18" s="55"/>
      <c r="I18" s="38"/>
      <c r="J18" s="30"/>
      <c r="K18" s="40"/>
      <c r="L18" s="30"/>
      <c r="M18" s="32"/>
      <c r="N18" s="28"/>
    </row>
    <row r="19" spans="1:14" ht="12.95" customHeight="1" x14ac:dyDescent="0.25">
      <c r="A19" s="42"/>
      <c r="B19" s="53"/>
      <c r="C19" s="54"/>
      <c r="D19" s="40"/>
      <c r="E19" s="38"/>
      <c r="F19" s="38"/>
      <c r="G19" s="38"/>
      <c r="H19" s="55"/>
      <c r="I19" s="38"/>
      <c r="J19" s="30"/>
      <c r="K19" s="40"/>
      <c r="L19" s="30"/>
      <c r="M19" s="32"/>
      <c r="N19" s="28"/>
    </row>
    <row r="20" spans="1:14" ht="12.95" customHeight="1" x14ac:dyDescent="0.25">
      <c r="A20" s="42">
        <v>5</v>
      </c>
      <c r="B20" s="53" t="s">
        <v>13</v>
      </c>
      <c r="C20" s="54" t="s">
        <v>12</v>
      </c>
      <c r="D20" s="40"/>
      <c r="E20" s="38"/>
      <c r="F20" s="38">
        <v>10</v>
      </c>
      <c r="G20" s="38"/>
      <c r="H20" s="55"/>
      <c r="I20" s="38">
        <v>80</v>
      </c>
      <c r="J20" s="30"/>
      <c r="K20" s="40" t="s">
        <v>7</v>
      </c>
      <c r="L20" s="30">
        <f>SUM(D20,E20,F20,G20,H20,I20,J20)</f>
        <v>90</v>
      </c>
      <c r="M20" s="32"/>
      <c r="N20" s="28"/>
    </row>
    <row r="21" spans="1:14" ht="12.95" customHeight="1" x14ac:dyDescent="0.25">
      <c r="A21" s="42"/>
      <c r="B21" s="53"/>
      <c r="C21" s="54"/>
      <c r="D21" s="40"/>
      <c r="E21" s="38"/>
      <c r="F21" s="38"/>
      <c r="G21" s="38"/>
      <c r="H21" s="55"/>
      <c r="I21" s="38"/>
      <c r="J21" s="30"/>
      <c r="K21" s="40"/>
      <c r="L21" s="30"/>
      <c r="M21" s="32"/>
      <c r="N21" s="28"/>
    </row>
    <row r="22" spans="1:14" ht="12.95" customHeight="1" x14ac:dyDescent="0.25">
      <c r="A22" s="42"/>
      <c r="B22" s="53"/>
      <c r="C22" s="54"/>
      <c r="D22" s="40"/>
      <c r="E22" s="38"/>
      <c r="F22" s="38"/>
      <c r="G22" s="38"/>
      <c r="H22" s="55"/>
      <c r="I22" s="38"/>
      <c r="J22" s="30"/>
      <c r="K22" s="40"/>
      <c r="L22" s="30"/>
      <c r="M22" s="32"/>
      <c r="N22" s="28"/>
    </row>
    <row r="23" spans="1:14" ht="12.95" customHeight="1" x14ac:dyDescent="0.25">
      <c r="A23" s="42">
        <v>6</v>
      </c>
      <c r="B23" s="53" t="s">
        <v>14</v>
      </c>
      <c r="C23" s="54" t="s">
        <v>12</v>
      </c>
      <c r="D23" s="40"/>
      <c r="E23" s="38"/>
      <c r="F23" s="38">
        <v>10</v>
      </c>
      <c r="G23" s="38"/>
      <c r="H23" s="55"/>
      <c r="I23" s="38">
        <v>10</v>
      </c>
      <c r="J23" s="30"/>
      <c r="K23" s="40" t="s">
        <v>7</v>
      </c>
      <c r="L23" s="30">
        <f>SUM(D23,E23,F23,G23,H23,I23,J23)</f>
        <v>20</v>
      </c>
      <c r="M23" s="32"/>
      <c r="N23" s="28"/>
    </row>
    <row r="24" spans="1:14" ht="12.95" customHeight="1" x14ac:dyDescent="0.25">
      <c r="A24" s="42"/>
      <c r="B24" s="53"/>
      <c r="C24" s="54"/>
      <c r="D24" s="40"/>
      <c r="E24" s="38"/>
      <c r="F24" s="38"/>
      <c r="G24" s="38"/>
      <c r="H24" s="55"/>
      <c r="I24" s="38"/>
      <c r="J24" s="30"/>
      <c r="K24" s="40"/>
      <c r="L24" s="30"/>
      <c r="M24" s="32"/>
      <c r="N24" s="28"/>
    </row>
    <row r="25" spans="1:14" ht="12.95" customHeight="1" x14ac:dyDescent="0.25">
      <c r="A25" s="42"/>
      <c r="B25" s="53"/>
      <c r="C25" s="54"/>
      <c r="D25" s="40"/>
      <c r="E25" s="38"/>
      <c r="F25" s="38"/>
      <c r="G25" s="38"/>
      <c r="H25" s="55"/>
      <c r="I25" s="38"/>
      <c r="J25" s="30"/>
      <c r="K25" s="40"/>
      <c r="L25" s="30"/>
      <c r="M25" s="32"/>
      <c r="N25" s="28"/>
    </row>
    <row r="26" spans="1:14" ht="12.95" customHeight="1" x14ac:dyDescent="0.25">
      <c r="A26" s="42">
        <v>7</v>
      </c>
      <c r="B26" s="53" t="s">
        <v>15</v>
      </c>
      <c r="C26" s="54" t="s">
        <v>12</v>
      </c>
      <c r="D26" s="40"/>
      <c r="E26" s="38"/>
      <c r="F26" s="38">
        <v>10</v>
      </c>
      <c r="G26" s="38"/>
      <c r="H26" s="55"/>
      <c r="I26" s="38">
        <v>10</v>
      </c>
      <c r="J26" s="30"/>
      <c r="K26" s="40" t="s">
        <v>7</v>
      </c>
      <c r="L26" s="30">
        <f>SUM(D26,E26,F26,G26,H26,I26,J26)</f>
        <v>20</v>
      </c>
      <c r="M26" s="32"/>
      <c r="N26" s="28"/>
    </row>
    <row r="27" spans="1:14" ht="12.95" customHeight="1" x14ac:dyDescent="0.25">
      <c r="A27" s="42"/>
      <c r="B27" s="53"/>
      <c r="C27" s="54"/>
      <c r="D27" s="40"/>
      <c r="E27" s="38"/>
      <c r="F27" s="38"/>
      <c r="G27" s="38"/>
      <c r="H27" s="55"/>
      <c r="I27" s="38"/>
      <c r="J27" s="30"/>
      <c r="K27" s="40"/>
      <c r="L27" s="30"/>
      <c r="M27" s="32"/>
      <c r="N27" s="28"/>
    </row>
    <row r="28" spans="1:14" ht="12.95" customHeight="1" x14ac:dyDescent="0.25">
      <c r="A28" s="42"/>
      <c r="B28" s="53"/>
      <c r="C28" s="54"/>
      <c r="D28" s="40"/>
      <c r="E28" s="38"/>
      <c r="F28" s="38"/>
      <c r="G28" s="38"/>
      <c r="H28" s="55"/>
      <c r="I28" s="38"/>
      <c r="J28" s="30"/>
      <c r="K28" s="40"/>
      <c r="L28" s="30"/>
      <c r="M28" s="32"/>
      <c r="N28" s="28"/>
    </row>
    <row r="29" spans="1:14" ht="12.95" customHeight="1" x14ac:dyDescent="0.25">
      <c r="A29" s="42">
        <v>8</v>
      </c>
      <c r="B29" s="53" t="s">
        <v>16</v>
      </c>
      <c r="C29" s="54" t="s">
        <v>17</v>
      </c>
      <c r="D29" s="40">
        <v>4</v>
      </c>
      <c r="E29" s="38">
        <v>15</v>
      </c>
      <c r="F29" s="38">
        <v>3</v>
      </c>
      <c r="G29" s="38">
        <v>2</v>
      </c>
      <c r="H29" s="55">
        <v>5</v>
      </c>
      <c r="I29" s="38">
        <v>2</v>
      </c>
      <c r="J29" s="30"/>
      <c r="K29" s="40" t="s">
        <v>7</v>
      </c>
      <c r="L29" s="30">
        <f>SUM(D29,E29,F29,G29,H29,I29,J29)</f>
        <v>31</v>
      </c>
      <c r="M29" s="32"/>
      <c r="N29" s="28"/>
    </row>
    <row r="30" spans="1:14" ht="12.95" customHeight="1" x14ac:dyDescent="0.25">
      <c r="A30" s="42"/>
      <c r="B30" s="53"/>
      <c r="C30" s="54"/>
      <c r="D30" s="40"/>
      <c r="E30" s="38"/>
      <c r="F30" s="38"/>
      <c r="G30" s="38"/>
      <c r="H30" s="55"/>
      <c r="I30" s="38"/>
      <c r="J30" s="30"/>
      <c r="K30" s="40"/>
      <c r="L30" s="30"/>
      <c r="M30" s="32"/>
      <c r="N30" s="28"/>
    </row>
    <row r="31" spans="1:14" ht="12.95" customHeight="1" x14ac:dyDescent="0.25">
      <c r="A31" s="42"/>
      <c r="B31" s="53"/>
      <c r="C31" s="54"/>
      <c r="D31" s="40"/>
      <c r="E31" s="38"/>
      <c r="F31" s="38"/>
      <c r="G31" s="38"/>
      <c r="H31" s="55"/>
      <c r="I31" s="38"/>
      <c r="J31" s="30"/>
      <c r="K31" s="40"/>
      <c r="L31" s="30"/>
      <c r="M31" s="32"/>
      <c r="N31" s="28"/>
    </row>
    <row r="32" spans="1:14" ht="12.95" customHeight="1" x14ac:dyDescent="0.25">
      <c r="A32" s="42">
        <v>9</v>
      </c>
      <c r="B32" s="53" t="s">
        <v>18</v>
      </c>
      <c r="C32" s="54"/>
      <c r="D32" s="40">
        <v>2</v>
      </c>
      <c r="E32" s="38">
        <v>15</v>
      </c>
      <c r="F32" s="38">
        <v>1</v>
      </c>
      <c r="G32" s="38">
        <v>2</v>
      </c>
      <c r="H32" s="55"/>
      <c r="I32" s="38">
        <v>4</v>
      </c>
      <c r="J32" s="30">
        <v>2</v>
      </c>
      <c r="K32" s="40" t="s">
        <v>7</v>
      </c>
      <c r="L32" s="30">
        <f>SUM(D32,E32,F32,G32,H32,I32,J32)</f>
        <v>26</v>
      </c>
      <c r="M32" s="32"/>
      <c r="N32" s="28"/>
    </row>
    <row r="33" spans="1:14" ht="12.95" customHeight="1" x14ac:dyDescent="0.25">
      <c r="A33" s="42"/>
      <c r="B33" s="53"/>
      <c r="C33" s="54"/>
      <c r="D33" s="40"/>
      <c r="E33" s="38"/>
      <c r="F33" s="38"/>
      <c r="G33" s="38"/>
      <c r="H33" s="55"/>
      <c r="I33" s="38"/>
      <c r="J33" s="30"/>
      <c r="K33" s="40"/>
      <c r="L33" s="30"/>
      <c r="M33" s="32"/>
      <c r="N33" s="28"/>
    </row>
    <row r="34" spans="1:14" ht="12.95" customHeight="1" x14ac:dyDescent="0.25">
      <c r="A34" s="42"/>
      <c r="B34" s="53"/>
      <c r="C34" s="54"/>
      <c r="D34" s="40"/>
      <c r="E34" s="38"/>
      <c r="F34" s="38"/>
      <c r="G34" s="38"/>
      <c r="H34" s="55"/>
      <c r="I34" s="38"/>
      <c r="J34" s="30"/>
      <c r="K34" s="40"/>
      <c r="L34" s="30"/>
      <c r="M34" s="32"/>
      <c r="N34" s="28"/>
    </row>
    <row r="35" spans="1:14" ht="12" customHeight="1" x14ac:dyDescent="0.25">
      <c r="A35" s="42">
        <v>10</v>
      </c>
      <c r="B35" s="53" t="s">
        <v>231</v>
      </c>
      <c r="C35" s="54"/>
      <c r="D35" s="40">
        <v>5</v>
      </c>
      <c r="E35" s="38">
        <v>10</v>
      </c>
      <c r="F35" s="38">
        <v>1</v>
      </c>
      <c r="G35" s="38">
        <v>5</v>
      </c>
      <c r="H35" s="55"/>
      <c r="I35" s="38"/>
      <c r="J35" s="30"/>
      <c r="K35" s="40" t="s">
        <v>7</v>
      </c>
      <c r="L35" s="30">
        <f>SUM(D35,E35,F35,G35,H35,I35,J35)</f>
        <v>21</v>
      </c>
      <c r="M35" s="32"/>
      <c r="N35" s="28"/>
    </row>
    <row r="36" spans="1:14" ht="12" customHeight="1" x14ac:dyDescent="0.25">
      <c r="A36" s="42"/>
      <c r="B36" s="53"/>
      <c r="C36" s="54"/>
      <c r="D36" s="40"/>
      <c r="E36" s="38"/>
      <c r="F36" s="38"/>
      <c r="G36" s="38"/>
      <c r="H36" s="55"/>
      <c r="I36" s="38"/>
      <c r="J36" s="30"/>
      <c r="K36" s="40"/>
      <c r="L36" s="30"/>
      <c r="M36" s="32"/>
      <c r="N36" s="28"/>
    </row>
    <row r="37" spans="1:14" ht="12" customHeight="1" x14ac:dyDescent="0.25">
      <c r="A37" s="42"/>
      <c r="B37" s="53"/>
      <c r="C37" s="54"/>
      <c r="D37" s="40"/>
      <c r="E37" s="38"/>
      <c r="F37" s="38"/>
      <c r="G37" s="38"/>
      <c r="H37" s="55"/>
      <c r="I37" s="38"/>
      <c r="J37" s="30"/>
      <c r="K37" s="40"/>
      <c r="L37" s="30"/>
      <c r="M37" s="32"/>
      <c r="N37" s="28"/>
    </row>
    <row r="38" spans="1:14" ht="15" customHeight="1" x14ac:dyDescent="0.25">
      <c r="A38" s="42">
        <v>11</v>
      </c>
      <c r="B38" s="53" t="s">
        <v>230</v>
      </c>
      <c r="C38" s="54"/>
      <c r="D38" s="40"/>
      <c r="E38" s="38"/>
      <c r="F38" s="38">
        <v>1</v>
      </c>
      <c r="G38" s="38"/>
      <c r="H38" s="38"/>
      <c r="I38" s="38"/>
      <c r="J38" s="30"/>
      <c r="K38" s="40" t="s">
        <v>7</v>
      </c>
      <c r="L38" s="30">
        <f>SUM(D38,E38,F38,G38,H38,I38,J38)</f>
        <v>1</v>
      </c>
      <c r="M38" s="32"/>
      <c r="N38" s="28"/>
    </row>
    <row r="39" spans="1:14" ht="15" customHeight="1" x14ac:dyDescent="0.25">
      <c r="A39" s="42"/>
      <c r="B39" s="53"/>
      <c r="C39" s="54"/>
      <c r="D39" s="40"/>
      <c r="E39" s="38"/>
      <c r="F39" s="38"/>
      <c r="G39" s="38"/>
      <c r="H39" s="38"/>
      <c r="I39" s="38"/>
      <c r="J39" s="30"/>
      <c r="K39" s="40"/>
      <c r="L39" s="30"/>
      <c r="M39" s="32"/>
      <c r="N39" s="28"/>
    </row>
    <row r="40" spans="1:14" ht="15" customHeight="1" x14ac:dyDescent="0.25">
      <c r="A40" s="42"/>
      <c r="B40" s="53"/>
      <c r="C40" s="54"/>
      <c r="D40" s="40"/>
      <c r="E40" s="38"/>
      <c r="F40" s="38"/>
      <c r="G40" s="38"/>
      <c r="H40" s="38"/>
      <c r="I40" s="38"/>
      <c r="J40" s="30"/>
      <c r="K40" s="40"/>
      <c r="L40" s="30"/>
      <c r="M40" s="32"/>
      <c r="N40" s="28"/>
    </row>
    <row r="41" spans="1:14" ht="12" customHeight="1" x14ac:dyDescent="0.25">
      <c r="A41" s="42">
        <v>12</v>
      </c>
      <c r="B41" s="53" t="s">
        <v>19</v>
      </c>
      <c r="C41" s="54" t="s">
        <v>20</v>
      </c>
      <c r="D41" s="40">
        <v>1</v>
      </c>
      <c r="E41" s="38"/>
      <c r="F41" s="38">
        <v>1</v>
      </c>
      <c r="G41" s="38"/>
      <c r="H41" s="55"/>
      <c r="I41" s="38"/>
      <c r="J41" s="30"/>
      <c r="K41" s="40" t="s">
        <v>7</v>
      </c>
      <c r="L41" s="30">
        <f>SUM(D41,E41,F41,G41,H41,I41,J41)</f>
        <v>2</v>
      </c>
      <c r="M41" s="32"/>
      <c r="N41" s="28"/>
    </row>
    <row r="42" spans="1:14" ht="12" customHeight="1" x14ac:dyDescent="0.25">
      <c r="A42" s="42"/>
      <c r="B42" s="53"/>
      <c r="C42" s="54"/>
      <c r="D42" s="40"/>
      <c r="E42" s="38"/>
      <c r="F42" s="38"/>
      <c r="G42" s="38"/>
      <c r="H42" s="55"/>
      <c r="I42" s="38"/>
      <c r="J42" s="30"/>
      <c r="K42" s="40"/>
      <c r="L42" s="30"/>
      <c r="M42" s="32"/>
      <c r="N42" s="28"/>
    </row>
    <row r="43" spans="1:14" ht="12" customHeight="1" x14ac:dyDescent="0.25">
      <c r="A43" s="42"/>
      <c r="B43" s="53"/>
      <c r="C43" s="54"/>
      <c r="D43" s="40"/>
      <c r="E43" s="38"/>
      <c r="F43" s="38"/>
      <c r="G43" s="38"/>
      <c r="H43" s="55"/>
      <c r="I43" s="38"/>
      <c r="J43" s="30"/>
      <c r="K43" s="40"/>
      <c r="L43" s="30"/>
      <c r="M43" s="32"/>
      <c r="N43" s="28"/>
    </row>
    <row r="44" spans="1:14" ht="12" customHeight="1" x14ac:dyDescent="0.25">
      <c r="A44" s="42">
        <v>13</v>
      </c>
      <c r="B44" s="53" t="s">
        <v>21</v>
      </c>
      <c r="C44" s="54"/>
      <c r="D44" s="40">
        <v>2</v>
      </c>
      <c r="E44" s="38">
        <v>4</v>
      </c>
      <c r="F44" s="38"/>
      <c r="G44" s="38">
        <v>1</v>
      </c>
      <c r="H44" s="55"/>
      <c r="I44" s="38"/>
      <c r="J44" s="30"/>
      <c r="K44" s="40" t="s">
        <v>7</v>
      </c>
      <c r="L44" s="30">
        <f>SUM(D44,E44,F44,G44,H44,I44,J44)</f>
        <v>7</v>
      </c>
      <c r="M44" s="32"/>
      <c r="N44" s="28"/>
    </row>
    <row r="45" spans="1:14" ht="12" customHeight="1" x14ac:dyDescent="0.25">
      <c r="A45" s="42"/>
      <c r="B45" s="53"/>
      <c r="C45" s="54"/>
      <c r="D45" s="40"/>
      <c r="E45" s="38"/>
      <c r="F45" s="38"/>
      <c r="G45" s="38"/>
      <c r="H45" s="55"/>
      <c r="I45" s="38"/>
      <c r="J45" s="30"/>
      <c r="K45" s="40"/>
      <c r="L45" s="30"/>
      <c r="M45" s="32"/>
      <c r="N45" s="28"/>
    </row>
    <row r="46" spans="1:14" ht="12" customHeight="1" x14ac:dyDescent="0.25">
      <c r="A46" s="42"/>
      <c r="B46" s="53"/>
      <c r="C46" s="54"/>
      <c r="D46" s="40"/>
      <c r="E46" s="38"/>
      <c r="F46" s="38"/>
      <c r="G46" s="38"/>
      <c r="H46" s="55"/>
      <c r="I46" s="38"/>
      <c r="J46" s="30"/>
      <c r="K46" s="40"/>
      <c r="L46" s="30"/>
      <c r="M46" s="32"/>
      <c r="N46" s="28"/>
    </row>
    <row r="47" spans="1:14" ht="12" customHeight="1" x14ac:dyDescent="0.25">
      <c r="A47" s="42">
        <v>14</v>
      </c>
      <c r="B47" s="53" t="s">
        <v>22</v>
      </c>
      <c r="C47" s="54" t="s">
        <v>17</v>
      </c>
      <c r="D47" s="40">
        <v>1</v>
      </c>
      <c r="E47" s="38">
        <v>40</v>
      </c>
      <c r="F47" s="38"/>
      <c r="G47" s="38"/>
      <c r="H47" s="55"/>
      <c r="I47" s="38"/>
      <c r="J47" s="30"/>
      <c r="K47" s="40" t="s">
        <v>7</v>
      </c>
      <c r="L47" s="30">
        <f>SUM(D47,E47,F47,G47,H47,I47,J47)</f>
        <v>41</v>
      </c>
      <c r="M47" s="32"/>
      <c r="N47" s="28"/>
    </row>
    <row r="48" spans="1:14" ht="12" customHeight="1" x14ac:dyDescent="0.25">
      <c r="A48" s="42"/>
      <c r="B48" s="53"/>
      <c r="C48" s="54"/>
      <c r="D48" s="40"/>
      <c r="E48" s="38"/>
      <c r="F48" s="38"/>
      <c r="G48" s="38"/>
      <c r="H48" s="55"/>
      <c r="I48" s="38"/>
      <c r="J48" s="30"/>
      <c r="K48" s="40"/>
      <c r="L48" s="30"/>
      <c r="M48" s="32"/>
      <c r="N48" s="28"/>
    </row>
    <row r="49" spans="1:14" ht="12" customHeight="1" x14ac:dyDescent="0.25">
      <c r="A49" s="42"/>
      <c r="B49" s="53"/>
      <c r="C49" s="54"/>
      <c r="D49" s="40"/>
      <c r="E49" s="38"/>
      <c r="F49" s="38"/>
      <c r="G49" s="38"/>
      <c r="H49" s="55"/>
      <c r="I49" s="38"/>
      <c r="J49" s="30"/>
      <c r="K49" s="40"/>
      <c r="L49" s="30"/>
      <c r="M49" s="32"/>
      <c r="N49" s="28"/>
    </row>
    <row r="50" spans="1:14" ht="12.95" customHeight="1" x14ac:dyDescent="0.25">
      <c r="A50" s="42">
        <v>15</v>
      </c>
      <c r="B50" s="53" t="s">
        <v>191</v>
      </c>
      <c r="C50" s="54" t="s">
        <v>17</v>
      </c>
      <c r="D50" s="40"/>
      <c r="E50" s="38"/>
      <c r="F50" s="38">
        <v>3</v>
      </c>
      <c r="G50" s="38">
        <v>3</v>
      </c>
      <c r="H50" s="55"/>
      <c r="I50" s="38"/>
      <c r="J50" s="30"/>
      <c r="K50" s="40" t="s">
        <v>7</v>
      </c>
      <c r="L50" s="30">
        <f>SUM(D50,E50,F50,G50,H50,I50,J50)</f>
        <v>6</v>
      </c>
      <c r="M50" s="32"/>
      <c r="N50" s="28"/>
    </row>
    <row r="51" spans="1:14" ht="12.95" customHeight="1" x14ac:dyDescent="0.25">
      <c r="A51" s="42"/>
      <c r="B51" s="53"/>
      <c r="C51" s="54"/>
      <c r="D51" s="40"/>
      <c r="E51" s="38"/>
      <c r="F51" s="38"/>
      <c r="G51" s="38"/>
      <c r="H51" s="55"/>
      <c r="I51" s="38"/>
      <c r="J51" s="30"/>
      <c r="K51" s="40"/>
      <c r="L51" s="30"/>
      <c r="M51" s="32"/>
      <c r="N51" s="28"/>
    </row>
    <row r="52" spans="1:14" ht="12.95" customHeight="1" x14ac:dyDescent="0.25">
      <c r="A52" s="42"/>
      <c r="B52" s="53"/>
      <c r="C52" s="54"/>
      <c r="D52" s="40"/>
      <c r="E52" s="38"/>
      <c r="F52" s="38"/>
      <c r="G52" s="38"/>
      <c r="H52" s="55"/>
      <c r="I52" s="38"/>
      <c r="J52" s="30"/>
      <c r="K52" s="40"/>
      <c r="L52" s="30"/>
      <c r="M52" s="32"/>
      <c r="N52" s="28"/>
    </row>
    <row r="53" spans="1:14" ht="12.95" customHeight="1" x14ac:dyDescent="0.25">
      <c r="A53" s="42">
        <v>16</v>
      </c>
      <c r="B53" s="53" t="s">
        <v>192</v>
      </c>
      <c r="C53" s="54" t="s">
        <v>20</v>
      </c>
      <c r="D53" s="40"/>
      <c r="E53" s="38"/>
      <c r="F53" s="38"/>
      <c r="G53" s="38">
        <v>3</v>
      </c>
      <c r="H53" s="55"/>
      <c r="I53" s="38"/>
      <c r="J53" s="30"/>
      <c r="K53" s="40" t="s">
        <v>7</v>
      </c>
      <c r="L53" s="30">
        <f>SUM(D53,E53,F53,G53,H53,I53,J53)</f>
        <v>3</v>
      </c>
      <c r="M53" s="32"/>
      <c r="N53" s="28"/>
    </row>
    <row r="54" spans="1:14" ht="12.95" customHeight="1" x14ac:dyDescent="0.25">
      <c r="A54" s="42"/>
      <c r="B54" s="53"/>
      <c r="C54" s="54"/>
      <c r="D54" s="40"/>
      <c r="E54" s="38"/>
      <c r="F54" s="38"/>
      <c r="G54" s="38"/>
      <c r="H54" s="55"/>
      <c r="I54" s="38"/>
      <c r="J54" s="30"/>
      <c r="K54" s="40"/>
      <c r="L54" s="30"/>
      <c r="M54" s="32"/>
      <c r="N54" s="28"/>
    </row>
    <row r="55" spans="1:14" ht="12.95" customHeight="1" x14ac:dyDescent="0.25">
      <c r="A55" s="42"/>
      <c r="B55" s="53"/>
      <c r="C55" s="54"/>
      <c r="D55" s="40"/>
      <c r="E55" s="38"/>
      <c r="F55" s="38"/>
      <c r="G55" s="38"/>
      <c r="H55" s="55"/>
      <c r="I55" s="38"/>
      <c r="J55" s="30"/>
      <c r="K55" s="40"/>
      <c r="L55" s="30"/>
      <c r="M55" s="32"/>
      <c r="N55" s="28"/>
    </row>
    <row r="56" spans="1:14" ht="12.95" customHeight="1" x14ac:dyDescent="0.25">
      <c r="A56" s="42">
        <v>17</v>
      </c>
      <c r="B56" s="53" t="s">
        <v>193</v>
      </c>
      <c r="C56" s="54" t="s">
        <v>20</v>
      </c>
      <c r="D56" s="40"/>
      <c r="E56" s="38"/>
      <c r="F56" s="38"/>
      <c r="G56" s="38">
        <v>18</v>
      </c>
      <c r="H56" s="55"/>
      <c r="I56" s="38"/>
      <c r="J56" s="30"/>
      <c r="K56" s="40" t="s">
        <v>7</v>
      </c>
      <c r="L56" s="30">
        <f>SUM(D56,E56,F56,G56,H56,I56,J56)</f>
        <v>18</v>
      </c>
      <c r="M56" s="32"/>
      <c r="N56" s="28"/>
    </row>
    <row r="57" spans="1:14" ht="12.95" customHeight="1" x14ac:dyDescent="0.25">
      <c r="A57" s="42"/>
      <c r="B57" s="53"/>
      <c r="C57" s="54"/>
      <c r="D57" s="40"/>
      <c r="E57" s="38"/>
      <c r="F57" s="38"/>
      <c r="G57" s="38"/>
      <c r="H57" s="55"/>
      <c r="I57" s="38"/>
      <c r="J57" s="30"/>
      <c r="K57" s="40"/>
      <c r="L57" s="30"/>
      <c r="M57" s="32"/>
      <c r="N57" s="28"/>
    </row>
    <row r="58" spans="1:14" ht="12.95" customHeight="1" x14ac:dyDescent="0.25">
      <c r="A58" s="42"/>
      <c r="B58" s="53"/>
      <c r="C58" s="54"/>
      <c r="D58" s="40"/>
      <c r="E58" s="38"/>
      <c r="F58" s="38"/>
      <c r="G58" s="38"/>
      <c r="H58" s="55"/>
      <c r="I58" s="38"/>
      <c r="J58" s="30"/>
      <c r="K58" s="40"/>
      <c r="L58" s="30"/>
      <c r="M58" s="32"/>
      <c r="N58" s="28"/>
    </row>
    <row r="59" spans="1:14" ht="12.95" customHeight="1" x14ac:dyDescent="0.25">
      <c r="A59" s="42">
        <v>18</v>
      </c>
      <c r="B59" s="53" t="s">
        <v>23</v>
      </c>
      <c r="C59" s="54"/>
      <c r="D59" s="40"/>
      <c r="E59" s="38"/>
      <c r="F59" s="38"/>
      <c r="G59" s="38">
        <v>1</v>
      </c>
      <c r="H59" s="55"/>
      <c r="I59" s="38"/>
      <c r="J59" s="30"/>
      <c r="K59" s="40" t="s">
        <v>7</v>
      </c>
      <c r="L59" s="30">
        <f>SUM(D59,E59,F59,G59,H59,I59,J59)</f>
        <v>1</v>
      </c>
      <c r="M59" s="32"/>
      <c r="N59" s="28"/>
    </row>
    <row r="60" spans="1:14" ht="12.95" customHeight="1" x14ac:dyDescent="0.25">
      <c r="A60" s="42"/>
      <c r="B60" s="53"/>
      <c r="C60" s="54"/>
      <c r="D60" s="40"/>
      <c r="E60" s="38"/>
      <c r="F60" s="38"/>
      <c r="G60" s="38"/>
      <c r="H60" s="55"/>
      <c r="I60" s="38"/>
      <c r="J60" s="30"/>
      <c r="K60" s="40"/>
      <c r="L60" s="30"/>
      <c r="M60" s="32"/>
      <c r="N60" s="28"/>
    </row>
    <row r="61" spans="1:14" ht="12.95" customHeight="1" x14ac:dyDescent="0.25">
      <c r="A61" s="42"/>
      <c r="B61" s="53"/>
      <c r="C61" s="54"/>
      <c r="D61" s="40"/>
      <c r="E61" s="38"/>
      <c r="F61" s="38"/>
      <c r="G61" s="38"/>
      <c r="H61" s="55"/>
      <c r="I61" s="38"/>
      <c r="J61" s="30"/>
      <c r="K61" s="40"/>
      <c r="L61" s="30"/>
      <c r="M61" s="32"/>
      <c r="N61" s="28"/>
    </row>
    <row r="62" spans="1:14" ht="12.95" customHeight="1" x14ac:dyDescent="0.25">
      <c r="A62" s="42">
        <v>19</v>
      </c>
      <c r="B62" s="53" t="s">
        <v>24</v>
      </c>
      <c r="C62" s="54" t="s">
        <v>25</v>
      </c>
      <c r="D62" s="40">
        <v>2</v>
      </c>
      <c r="E62" s="38">
        <v>2</v>
      </c>
      <c r="F62" s="38">
        <v>1</v>
      </c>
      <c r="G62" s="38">
        <v>1</v>
      </c>
      <c r="H62" s="55">
        <v>1</v>
      </c>
      <c r="I62" s="38">
        <v>1</v>
      </c>
      <c r="J62" s="30"/>
      <c r="K62" s="40" t="s">
        <v>7</v>
      </c>
      <c r="L62" s="30">
        <f>SUM(D62,E62,F62,G62,H62,I62,J62)</f>
        <v>8</v>
      </c>
      <c r="M62" s="32"/>
      <c r="N62" s="28"/>
    </row>
    <row r="63" spans="1:14" ht="12.95" customHeight="1" x14ac:dyDescent="0.25">
      <c r="A63" s="42"/>
      <c r="B63" s="53"/>
      <c r="C63" s="54"/>
      <c r="D63" s="40"/>
      <c r="E63" s="38"/>
      <c r="F63" s="38"/>
      <c r="G63" s="38"/>
      <c r="H63" s="55"/>
      <c r="I63" s="38"/>
      <c r="J63" s="30"/>
      <c r="K63" s="40"/>
      <c r="L63" s="30"/>
      <c r="M63" s="32"/>
      <c r="N63" s="28"/>
    </row>
    <row r="64" spans="1:14" ht="12.95" customHeight="1" x14ac:dyDescent="0.25">
      <c r="A64" s="42"/>
      <c r="B64" s="53"/>
      <c r="C64" s="54"/>
      <c r="D64" s="40"/>
      <c r="E64" s="38"/>
      <c r="F64" s="38"/>
      <c r="G64" s="38"/>
      <c r="H64" s="55"/>
      <c r="I64" s="38"/>
      <c r="J64" s="30"/>
      <c r="K64" s="40"/>
      <c r="L64" s="30"/>
      <c r="M64" s="32"/>
      <c r="N64" s="28"/>
    </row>
    <row r="65" spans="1:14" ht="18" customHeight="1" x14ac:dyDescent="0.25">
      <c r="A65" s="42">
        <v>20</v>
      </c>
      <c r="B65" s="53" t="s">
        <v>26</v>
      </c>
      <c r="C65" s="54" t="s">
        <v>27</v>
      </c>
      <c r="D65" s="40">
        <v>2</v>
      </c>
      <c r="E65" s="38">
        <v>4</v>
      </c>
      <c r="F65" s="38">
        <v>1</v>
      </c>
      <c r="G65" s="38">
        <v>1</v>
      </c>
      <c r="H65" s="55"/>
      <c r="I65" s="38"/>
      <c r="J65" s="30"/>
      <c r="K65" s="40" t="s">
        <v>7</v>
      </c>
      <c r="L65" s="30">
        <f>SUM(D65,E65,F65,G65,H65,I65,J65)</f>
        <v>8</v>
      </c>
      <c r="M65" s="32"/>
      <c r="N65" s="28"/>
    </row>
    <row r="66" spans="1:14" ht="18" customHeight="1" x14ac:dyDescent="0.25">
      <c r="A66" s="42"/>
      <c r="B66" s="53"/>
      <c r="C66" s="54"/>
      <c r="D66" s="40"/>
      <c r="E66" s="38"/>
      <c r="F66" s="38"/>
      <c r="G66" s="38"/>
      <c r="H66" s="55"/>
      <c r="I66" s="38"/>
      <c r="J66" s="30"/>
      <c r="K66" s="40"/>
      <c r="L66" s="30"/>
      <c r="M66" s="32"/>
      <c r="N66" s="28"/>
    </row>
    <row r="67" spans="1:14" ht="18" customHeight="1" x14ac:dyDescent="0.25">
      <c r="A67" s="42"/>
      <c r="B67" s="53"/>
      <c r="C67" s="54"/>
      <c r="D67" s="40"/>
      <c r="E67" s="38"/>
      <c r="F67" s="38"/>
      <c r="G67" s="38"/>
      <c r="H67" s="55"/>
      <c r="I67" s="38"/>
      <c r="J67" s="30"/>
      <c r="K67" s="40"/>
      <c r="L67" s="30"/>
      <c r="M67" s="32"/>
      <c r="N67" s="28"/>
    </row>
    <row r="68" spans="1:14" ht="18" customHeight="1" x14ac:dyDescent="0.25">
      <c r="A68" s="42">
        <v>21</v>
      </c>
      <c r="B68" s="53" t="s">
        <v>28</v>
      </c>
      <c r="C68" s="54" t="s">
        <v>187</v>
      </c>
      <c r="D68" s="40">
        <v>10</v>
      </c>
      <c r="E68" s="38">
        <v>20</v>
      </c>
      <c r="F68" s="38">
        <v>2</v>
      </c>
      <c r="G68" s="38">
        <v>2</v>
      </c>
      <c r="H68" s="55">
        <v>3</v>
      </c>
      <c r="I68" s="38">
        <v>10</v>
      </c>
      <c r="J68" s="30">
        <v>5</v>
      </c>
      <c r="K68" s="40" t="s">
        <v>7</v>
      </c>
      <c r="L68" s="30">
        <f>SUM(D68,E68,F68,G68,H68,I68,J68)</f>
        <v>52</v>
      </c>
      <c r="M68" s="32"/>
      <c r="N68" s="28"/>
    </row>
    <row r="69" spans="1:14" ht="18" customHeight="1" x14ac:dyDescent="0.25">
      <c r="A69" s="42"/>
      <c r="B69" s="53"/>
      <c r="C69" s="54"/>
      <c r="D69" s="40"/>
      <c r="E69" s="38"/>
      <c r="F69" s="38"/>
      <c r="G69" s="38"/>
      <c r="H69" s="55"/>
      <c r="I69" s="38"/>
      <c r="J69" s="30"/>
      <c r="K69" s="40"/>
      <c r="L69" s="30"/>
      <c r="M69" s="32"/>
      <c r="N69" s="28"/>
    </row>
    <row r="70" spans="1:14" ht="18" customHeight="1" x14ac:dyDescent="0.25">
      <c r="A70" s="42"/>
      <c r="B70" s="53"/>
      <c r="C70" s="54"/>
      <c r="D70" s="40"/>
      <c r="E70" s="38"/>
      <c r="F70" s="38"/>
      <c r="G70" s="38"/>
      <c r="H70" s="55"/>
      <c r="I70" s="38"/>
      <c r="J70" s="30"/>
      <c r="K70" s="40"/>
      <c r="L70" s="30"/>
      <c r="M70" s="32"/>
      <c r="N70" s="28"/>
    </row>
    <row r="71" spans="1:14" ht="12.95" customHeight="1" x14ac:dyDescent="0.25">
      <c r="A71" s="42">
        <v>22</v>
      </c>
      <c r="B71" s="53" t="s">
        <v>29</v>
      </c>
      <c r="C71" s="54" t="s">
        <v>30</v>
      </c>
      <c r="D71" s="40">
        <v>20</v>
      </c>
      <c r="E71" s="38">
        <v>50</v>
      </c>
      <c r="F71" s="38">
        <v>1</v>
      </c>
      <c r="G71" s="38">
        <v>1</v>
      </c>
      <c r="H71" s="55">
        <v>30</v>
      </c>
      <c r="I71" s="38">
        <v>10</v>
      </c>
      <c r="J71" s="30">
        <v>5</v>
      </c>
      <c r="K71" s="40" t="s">
        <v>7</v>
      </c>
      <c r="L71" s="30">
        <f>SUM(D71,E71,F71,G71,H71,I71,J71)</f>
        <v>117</v>
      </c>
      <c r="M71" s="32"/>
      <c r="N71" s="28"/>
    </row>
    <row r="72" spans="1:14" ht="12.95" customHeight="1" x14ac:dyDescent="0.25">
      <c r="A72" s="42"/>
      <c r="B72" s="53"/>
      <c r="C72" s="54"/>
      <c r="D72" s="40"/>
      <c r="E72" s="38"/>
      <c r="F72" s="38"/>
      <c r="G72" s="38"/>
      <c r="H72" s="55"/>
      <c r="I72" s="38"/>
      <c r="J72" s="30"/>
      <c r="K72" s="40"/>
      <c r="L72" s="30"/>
      <c r="M72" s="32"/>
      <c r="N72" s="28"/>
    </row>
    <row r="73" spans="1:14" ht="12.95" customHeight="1" x14ac:dyDescent="0.25">
      <c r="A73" s="42"/>
      <c r="B73" s="53"/>
      <c r="C73" s="54"/>
      <c r="D73" s="40"/>
      <c r="E73" s="38"/>
      <c r="F73" s="38"/>
      <c r="G73" s="38"/>
      <c r="H73" s="55"/>
      <c r="I73" s="38"/>
      <c r="J73" s="30"/>
      <c r="K73" s="40"/>
      <c r="L73" s="30"/>
      <c r="M73" s="32"/>
      <c r="N73" s="28"/>
    </row>
    <row r="74" spans="1:14" ht="12.95" customHeight="1" x14ac:dyDescent="0.25">
      <c r="A74" s="42">
        <v>23</v>
      </c>
      <c r="B74" s="53" t="s">
        <v>31</v>
      </c>
      <c r="C74" s="54" t="s">
        <v>32</v>
      </c>
      <c r="D74" s="40">
        <v>5</v>
      </c>
      <c r="E74" s="38">
        <v>10</v>
      </c>
      <c r="F74" s="38">
        <v>1</v>
      </c>
      <c r="G74" s="38"/>
      <c r="H74" s="55"/>
      <c r="I74" s="38">
        <v>1</v>
      </c>
      <c r="J74" s="30">
        <v>5</v>
      </c>
      <c r="K74" s="40" t="s">
        <v>33</v>
      </c>
      <c r="L74" s="30">
        <f>SUM(D74,E74,F74,G74,H74,I74,J74)</f>
        <v>22</v>
      </c>
      <c r="M74" s="32"/>
      <c r="N74" s="28"/>
    </row>
    <row r="75" spans="1:14" ht="12.95" customHeight="1" x14ac:dyDescent="0.25">
      <c r="A75" s="42"/>
      <c r="B75" s="53"/>
      <c r="C75" s="54"/>
      <c r="D75" s="40"/>
      <c r="E75" s="38"/>
      <c r="F75" s="38"/>
      <c r="G75" s="38"/>
      <c r="H75" s="55"/>
      <c r="I75" s="38"/>
      <c r="J75" s="30"/>
      <c r="K75" s="40"/>
      <c r="L75" s="30"/>
      <c r="M75" s="32"/>
      <c r="N75" s="28"/>
    </row>
    <row r="76" spans="1:14" ht="12.95" customHeight="1" x14ac:dyDescent="0.25">
      <c r="A76" s="42"/>
      <c r="B76" s="53"/>
      <c r="C76" s="54"/>
      <c r="D76" s="40"/>
      <c r="E76" s="38"/>
      <c r="F76" s="38"/>
      <c r="G76" s="38"/>
      <c r="H76" s="55"/>
      <c r="I76" s="38"/>
      <c r="J76" s="30"/>
      <c r="K76" s="40"/>
      <c r="L76" s="30"/>
      <c r="M76" s="32"/>
      <c r="N76" s="28"/>
    </row>
    <row r="77" spans="1:14" ht="12.95" customHeight="1" x14ac:dyDescent="0.25">
      <c r="A77" s="42">
        <v>24</v>
      </c>
      <c r="B77" s="53" t="s">
        <v>34</v>
      </c>
      <c r="C77" s="54" t="s">
        <v>32</v>
      </c>
      <c r="D77" s="40">
        <v>5</v>
      </c>
      <c r="E77" s="38">
        <v>5</v>
      </c>
      <c r="F77" s="38">
        <v>1</v>
      </c>
      <c r="G77" s="38">
        <v>1</v>
      </c>
      <c r="H77" s="55"/>
      <c r="I77" s="38">
        <v>6</v>
      </c>
      <c r="J77" s="30">
        <v>4</v>
      </c>
      <c r="K77" s="40" t="s">
        <v>33</v>
      </c>
      <c r="L77" s="30">
        <f>SUM(D77,E77,F77,G77,H77,I77,J77)</f>
        <v>22</v>
      </c>
      <c r="M77" s="32"/>
      <c r="N77" s="28"/>
    </row>
    <row r="78" spans="1:14" ht="12.95" customHeight="1" x14ac:dyDescent="0.25">
      <c r="A78" s="42"/>
      <c r="B78" s="53"/>
      <c r="C78" s="54"/>
      <c r="D78" s="40"/>
      <c r="E78" s="38"/>
      <c r="F78" s="38"/>
      <c r="G78" s="38"/>
      <c r="H78" s="55"/>
      <c r="I78" s="38"/>
      <c r="J78" s="30"/>
      <c r="K78" s="40"/>
      <c r="L78" s="30"/>
      <c r="M78" s="32"/>
      <c r="N78" s="28"/>
    </row>
    <row r="79" spans="1:14" ht="12.95" customHeight="1" x14ac:dyDescent="0.25">
      <c r="A79" s="42"/>
      <c r="B79" s="53"/>
      <c r="C79" s="54"/>
      <c r="D79" s="40"/>
      <c r="E79" s="38"/>
      <c r="F79" s="38"/>
      <c r="G79" s="38"/>
      <c r="H79" s="55"/>
      <c r="I79" s="38"/>
      <c r="J79" s="30"/>
      <c r="K79" s="40"/>
      <c r="L79" s="30"/>
      <c r="M79" s="32"/>
      <c r="N79" s="28"/>
    </row>
    <row r="80" spans="1:14" ht="12.95" customHeight="1" x14ac:dyDescent="0.25">
      <c r="A80" s="42">
        <v>25</v>
      </c>
      <c r="B80" s="53" t="s">
        <v>35</v>
      </c>
      <c r="C80" s="54" t="s">
        <v>32</v>
      </c>
      <c r="D80" s="40">
        <v>2</v>
      </c>
      <c r="E80" s="38">
        <v>5</v>
      </c>
      <c r="F80" s="38">
        <v>3</v>
      </c>
      <c r="G80" s="38">
        <v>2</v>
      </c>
      <c r="H80" s="55">
        <v>1</v>
      </c>
      <c r="I80" s="38">
        <v>3</v>
      </c>
      <c r="J80" s="30">
        <v>3</v>
      </c>
      <c r="K80" s="40" t="s">
        <v>36</v>
      </c>
      <c r="L80" s="30">
        <f>SUM(D80,E80,F80,G80,H80,I80,J80)</f>
        <v>19</v>
      </c>
      <c r="M80" s="32"/>
      <c r="N80" s="28"/>
    </row>
    <row r="81" spans="1:14" ht="12.95" customHeight="1" x14ac:dyDescent="0.25">
      <c r="A81" s="42"/>
      <c r="B81" s="53"/>
      <c r="C81" s="54"/>
      <c r="D81" s="40"/>
      <c r="E81" s="38"/>
      <c r="F81" s="38"/>
      <c r="G81" s="38"/>
      <c r="H81" s="55"/>
      <c r="I81" s="38"/>
      <c r="J81" s="30"/>
      <c r="K81" s="40"/>
      <c r="L81" s="30"/>
      <c r="M81" s="32"/>
      <c r="N81" s="28"/>
    </row>
    <row r="82" spans="1:14" ht="12.95" customHeight="1" x14ac:dyDescent="0.25">
      <c r="A82" s="42"/>
      <c r="B82" s="53"/>
      <c r="C82" s="54"/>
      <c r="D82" s="40"/>
      <c r="E82" s="38"/>
      <c r="F82" s="38"/>
      <c r="G82" s="38"/>
      <c r="H82" s="55"/>
      <c r="I82" s="38"/>
      <c r="J82" s="30"/>
      <c r="K82" s="40"/>
      <c r="L82" s="30"/>
      <c r="M82" s="32"/>
      <c r="N82" s="28"/>
    </row>
    <row r="83" spans="1:14" ht="12.95" customHeight="1" x14ac:dyDescent="0.25">
      <c r="A83" s="42">
        <v>26</v>
      </c>
      <c r="B83" s="53" t="s">
        <v>37</v>
      </c>
      <c r="C83" s="54" t="s">
        <v>38</v>
      </c>
      <c r="D83" s="40"/>
      <c r="E83" s="38">
        <v>2</v>
      </c>
      <c r="F83" s="38">
        <v>1</v>
      </c>
      <c r="G83" s="38"/>
      <c r="H83" s="55"/>
      <c r="I83" s="38"/>
      <c r="J83" s="30">
        <v>2</v>
      </c>
      <c r="K83" s="40" t="s">
        <v>39</v>
      </c>
      <c r="L83" s="30">
        <f>SUM(D83,E83,F83,G83,H83,I83,J83)</f>
        <v>5</v>
      </c>
      <c r="M83" s="32"/>
      <c r="N83" s="28"/>
    </row>
    <row r="84" spans="1:14" ht="12.95" customHeight="1" x14ac:dyDescent="0.25">
      <c r="A84" s="42"/>
      <c r="B84" s="53"/>
      <c r="C84" s="54"/>
      <c r="D84" s="40"/>
      <c r="E84" s="38"/>
      <c r="F84" s="38"/>
      <c r="G84" s="38"/>
      <c r="H84" s="55"/>
      <c r="I84" s="38"/>
      <c r="J84" s="30"/>
      <c r="K84" s="40"/>
      <c r="L84" s="30"/>
      <c r="M84" s="32"/>
      <c r="N84" s="28"/>
    </row>
    <row r="85" spans="1:14" ht="12.95" customHeight="1" x14ac:dyDescent="0.25">
      <c r="A85" s="42"/>
      <c r="B85" s="53"/>
      <c r="C85" s="54"/>
      <c r="D85" s="40"/>
      <c r="E85" s="38"/>
      <c r="F85" s="38"/>
      <c r="G85" s="38"/>
      <c r="H85" s="55"/>
      <c r="I85" s="38"/>
      <c r="J85" s="30"/>
      <c r="K85" s="40"/>
      <c r="L85" s="30"/>
      <c r="M85" s="32"/>
      <c r="N85" s="28"/>
    </row>
    <row r="86" spans="1:14" ht="11.25" customHeight="1" x14ac:dyDescent="0.25">
      <c r="A86" s="42">
        <v>27</v>
      </c>
      <c r="B86" s="53" t="s">
        <v>40</v>
      </c>
      <c r="C86" s="54" t="s">
        <v>32</v>
      </c>
      <c r="D86" s="40"/>
      <c r="E86" s="38"/>
      <c r="F86" s="38"/>
      <c r="G86" s="38">
        <v>10</v>
      </c>
      <c r="H86" s="55">
        <v>5</v>
      </c>
      <c r="I86" s="38">
        <v>20</v>
      </c>
      <c r="J86" s="30">
        <v>10</v>
      </c>
      <c r="K86" s="40" t="s">
        <v>7</v>
      </c>
      <c r="L86" s="30">
        <f>SUM(D86,E86,F86,G86,H86,I86,J86)</f>
        <v>45</v>
      </c>
      <c r="M86" s="32"/>
      <c r="N86" s="28"/>
    </row>
    <row r="87" spans="1:14" ht="11.25" customHeight="1" x14ac:dyDescent="0.25">
      <c r="A87" s="42"/>
      <c r="B87" s="53"/>
      <c r="C87" s="54"/>
      <c r="D87" s="40"/>
      <c r="E87" s="38"/>
      <c r="F87" s="38"/>
      <c r="G87" s="38"/>
      <c r="H87" s="55"/>
      <c r="I87" s="38"/>
      <c r="J87" s="30"/>
      <c r="K87" s="40"/>
      <c r="L87" s="30"/>
      <c r="M87" s="32"/>
      <c r="N87" s="28"/>
    </row>
    <row r="88" spans="1:14" ht="11.25" customHeight="1" x14ac:dyDescent="0.25">
      <c r="A88" s="42"/>
      <c r="B88" s="53"/>
      <c r="C88" s="54"/>
      <c r="D88" s="40"/>
      <c r="E88" s="38"/>
      <c r="F88" s="38"/>
      <c r="G88" s="38"/>
      <c r="H88" s="55"/>
      <c r="I88" s="38"/>
      <c r="J88" s="30"/>
      <c r="K88" s="40"/>
      <c r="L88" s="30"/>
      <c r="M88" s="32"/>
      <c r="N88" s="28"/>
    </row>
    <row r="89" spans="1:14" ht="11.25" customHeight="1" x14ac:dyDescent="0.25">
      <c r="A89" s="42">
        <v>28</v>
      </c>
      <c r="B89" s="53" t="s">
        <v>41</v>
      </c>
      <c r="C89" s="54" t="s">
        <v>42</v>
      </c>
      <c r="D89" s="40"/>
      <c r="E89" s="38"/>
      <c r="F89" s="38"/>
      <c r="G89" s="38">
        <v>1</v>
      </c>
      <c r="H89" s="55">
        <v>1</v>
      </c>
      <c r="I89" s="38">
        <v>5</v>
      </c>
      <c r="J89" s="30">
        <v>5</v>
      </c>
      <c r="K89" s="40" t="s">
        <v>7</v>
      </c>
      <c r="L89" s="30">
        <f>SUM(D89,E89,F89,G89,H89,I89,J89)</f>
        <v>12</v>
      </c>
      <c r="M89" s="32"/>
      <c r="N89" s="28"/>
    </row>
    <row r="90" spans="1:14" ht="11.25" customHeight="1" x14ac:dyDescent="0.25">
      <c r="A90" s="42"/>
      <c r="B90" s="53"/>
      <c r="C90" s="54"/>
      <c r="D90" s="40"/>
      <c r="E90" s="38"/>
      <c r="F90" s="38"/>
      <c r="G90" s="38"/>
      <c r="H90" s="55"/>
      <c r="I90" s="38"/>
      <c r="J90" s="30"/>
      <c r="K90" s="40"/>
      <c r="L90" s="30"/>
      <c r="M90" s="32"/>
      <c r="N90" s="28"/>
    </row>
    <row r="91" spans="1:14" ht="11.25" customHeight="1" x14ac:dyDescent="0.25">
      <c r="A91" s="42"/>
      <c r="B91" s="53"/>
      <c r="C91" s="54"/>
      <c r="D91" s="40"/>
      <c r="E91" s="38"/>
      <c r="F91" s="38"/>
      <c r="G91" s="38"/>
      <c r="H91" s="55"/>
      <c r="I91" s="38"/>
      <c r="J91" s="30"/>
      <c r="K91" s="40"/>
      <c r="L91" s="30"/>
      <c r="M91" s="32"/>
      <c r="N91" s="28"/>
    </row>
    <row r="92" spans="1:14" ht="12.95" customHeight="1" x14ac:dyDescent="0.25">
      <c r="A92" s="42">
        <v>29</v>
      </c>
      <c r="B92" s="53" t="s">
        <v>43</v>
      </c>
      <c r="C92" s="54" t="s">
        <v>44</v>
      </c>
      <c r="D92" s="40">
        <v>6</v>
      </c>
      <c r="E92" s="38">
        <v>20</v>
      </c>
      <c r="F92" s="38">
        <v>4</v>
      </c>
      <c r="G92" s="38"/>
      <c r="H92" s="55">
        <v>3</v>
      </c>
      <c r="I92" s="38">
        <v>5</v>
      </c>
      <c r="J92" s="30">
        <v>10</v>
      </c>
      <c r="K92" s="40" t="s">
        <v>7</v>
      </c>
      <c r="L92" s="30">
        <f>SUM(D92,E92,F92,G92,H92,I92,J92)</f>
        <v>48</v>
      </c>
      <c r="M92" s="32"/>
      <c r="N92" s="28"/>
    </row>
    <row r="93" spans="1:14" ht="12.95" customHeight="1" x14ac:dyDescent="0.25">
      <c r="A93" s="42"/>
      <c r="B93" s="53"/>
      <c r="C93" s="54"/>
      <c r="D93" s="40"/>
      <c r="E93" s="38"/>
      <c r="F93" s="38"/>
      <c r="G93" s="38"/>
      <c r="H93" s="55"/>
      <c r="I93" s="38"/>
      <c r="J93" s="30"/>
      <c r="K93" s="40"/>
      <c r="L93" s="30"/>
      <c r="M93" s="32"/>
      <c r="N93" s="28"/>
    </row>
    <row r="94" spans="1:14" ht="12.95" customHeight="1" x14ac:dyDescent="0.25">
      <c r="A94" s="42"/>
      <c r="B94" s="53"/>
      <c r="C94" s="54"/>
      <c r="D94" s="40"/>
      <c r="E94" s="38"/>
      <c r="F94" s="38"/>
      <c r="G94" s="38"/>
      <c r="H94" s="55"/>
      <c r="I94" s="38"/>
      <c r="J94" s="30"/>
      <c r="K94" s="40"/>
      <c r="L94" s="30"/>
      <c r="M94" s="32"/>
      <c r="N94" s="28"/>
    </row>
    <row r="95" spans="1:14" ht="12.75" customHeight="1" x14ac:dyDescent="0.25">
      <c r="A95" s="42">
        <v>30</v>
      </c>
      <c r="B95" s="53" t="s">
        <v>45</v>
      </c>
      <c r="C95" s="54" t="s">
        <v>220</v>
      </c>
      <c r="D95" s="40">
        <v>15</v>
      </c>
      <c r="E95" s="38">
        <v>25</v>
      </c>
      <c r="F95" s="38">
        <v>10</v>
      </c>
      <c r="G95" s="38">
        <v>4</v>
      </c>
      <c r="H95" s="55">
        <v>5</v>
      </c>
      <c r="I95" s="38">
        <v>15</v>
      </c>
      <c r="J95" s="30">
        <v>5</v>
      </c>
      <c r="K95" s="40" t="s">
        <v>46</v>
      </c>
      <c r="L95" s="30">
        <f>SUM(D95,E95,F95,G95,H95,I95,J95)</f>
        <v>79</v>
      </c>
      <c r="M95" s="32"/>
      <c r="N95" s="28"/>
    </row>
    <row r="96" spans="1:14" ht="12.95" customHeight="1" x14ac:dyDescent="0.25">
      <c r="A96" s="42"/>
      <c r="B96" s="53"/>
      <c r="C96" s="54"/>
      <c r="D96" s="40"/>
      <c r="E96" s="38"/>
      <c r="F96" s="38"/>
      <c r="G96" s="38"/>
      <c r="H96" s="55"/>
      <c r="I96" s="38"/>
      <c r="J96" s="30"/>
      <c r="K96" s="40"/>
      <c r="L96" s="30"/>
      <c r="M96" s="32"/>
      <c r="N96" s="28"/>
    </row>
    <row r="97" spans="1:14" ht="12.95" customHeight="1" x14ac:dyDescent="0.25">
      <c r="A97" s="42"/>
      <c r="B97" s="53"/>
      <c r="C97" s="54"/>
      <c r="D97" s="40"/>
      <c r="E97" s="38"/>
      <c r="F97" s="38"/>
      <c r="G97" s="38"/>
      <c r="H97" s="55"/>
      <c r="I97" s="38"/>
      <c r="J97" s="30"/>
      <c r="K97" s="40"/>
      <c r="L97" s="30"/>
      <c r="M97" s="32"/>
      <c r="N97" s="28"/>
    </row>
    <row r="98" spans="1:14" s="1" customFormat="1" ht="12.95" customHeight="1" x14ac:dyDescent="0.25">
      <c r="A98" s="42">
        <v>31</v>
      </c>
      <c r="B98" s="53" t="s">
        <v>47</v>
      </c>
      <c r="C98" s="54" t="s">
        <v>48</v>
      </c>
      <c r="D98" s="40">
        <v>300</v>
      </c>
      <c r="E98" s="38">
        <v>100</v>
      </c>
      <c r="F98" s="38">
        <v>350</v>
      </c>
      <c r="G98" s="38">
        <v>15</v>
      </c>
      <c r="H98" s="55">
        <v>80</v>
      </c>
      <c r="I98" s="38"/>
      <c r="J98" s="30"/>
      <c r="K98" s="40" t="s">
        <v>7</v>
      </c>
      <c r="L98" s="30">
        <f>SUM(D98,E98,F98,G98,H98,I98,J98)</f>
        <v>845</v>
      </c>
      <c r="M98" s="32"/>
      <c r="N98" s="28"/>
    </row>
    <row r="99" spans="1:14" s="1" customFormat="1" ht="12.95" customHeight="1" x14ac:dyDescent="0.25">
      <c r="A99" s="42"/>
      <c r="B99" s="53"/>
      <c r="C99" s="54"/>
      <c r="D99" s="40"/>
      <c r="E99" s="38"/>
      <c r="F99" s="38"/>
      <c r="G99" s="38"/>
      <c r="H99" s="55"/>
      <c r="I99" s="38"/>
      <c r="J99" s="30"/>
      <c r="K99" s="40"/>
      <c r="L99" s="30"/>
      <c r="M99" s="32"/>
      <c r="N99" s="28"/>
    </row>
    <row r="100" spans="1:14" s="1" customFormat="1" ht="12.95" customHeight="1" x14ac:dyDescent="0.25">
      <c r="A100" s="42"/>
      <c r="B100" s="53"/>
      <c r="C100" s="54"/>
      <c r="D100" s="40"/>
      <c r="E100" s="38"/>
      <c r="F100" s="38"/>
      <c r="G100" s="38"/>
      <c r="H100" s="55"/>
      <c r="I100" s="38"/>
      <c r="J100" s="30"/>
      <c r="K100" s="40"/>
      <c r="L100" s="30"/>
      <c r="M100" s="32"/>
      <c r="N100" s="28"/>
    </row>
    <row r="101" spans="1:14" s="1" customFormat="1" ht="12.95" customHeight="1" x14ac:dyDescent="0.25">
      <c r="A101" s="42">
        <v>32</v>
      </c>
      <c r="B101" s="53" t="s">
        <v>49</v>
      </c>
      <c r="C101" s="54" t="s">
        <v>48</v>
      </c>
      <c r="D101" s="40">
        <v>50</v>
      </c>
      <c r="E101" s="38"/>
      <c r="F101" s="38">
        <v>40</v>
      </c>
      <c r="G101" s="38"/>
      <c r="H101" s="55">
        <v>25</v>
      </c>
      <c r="I101" s="38"/>
      <c r="J101" s="30"/>
      <c r="K101" s="40" t="s">
        <v>7</v>
      </c>
      <c r="L101" s="30">
        <f>SUM(D101,E101,F101,G101,H101,I101,J101)</f>
        <v>115</v>
      </c>
      <c r="M101" s="32"/>
      <c r="N101" s="28"/>
    </row>
    <row r="102" spans="1:14" s="1" customFormat="1" ht="12.95" customHeight="1" x14ac:dyDescent="0.25">
      <c r="A102" s="42"/>
      <c r="B102" s="53"/>
      <c r="C102" s="54"/>
      <c r="D102" s="40"/>
      <c r="E102" s="38"/>
      <c r="F102" s="38"/>
      <c r="G102" s="38"/>
      <c r="H102" s="55"/>
      <c r="I102" s="38"/>
      <c r="J102" s="30"/>
      <c r="K102" s="40"/>
      <c r="L102" s="30"/>
      <c r="M102" s="32"/>
      <c r="N102" s="28"/>
    </row>
    <row r="103" spans="1:14" s="1" customFormat="1" ht="12.95" customHeight="1" x14ac:dyDescent="0.25">
      <c r="A103" s="42"/>
      <c r="B103" s="53"/>
      <c r="C103" s="54"/>
      <c r="D103" s="40"/>
      <c r="E103" s="38"/>
      <c r="F103" s="38"/>
      <c r="G103" s="38"/>
      <c r="H103" s="55"/>
      <c r="I103" s="38"/>
      <c r="J103" s="30"/>
      <c r="K103" s="40"/>
      <c r="L103" s="30"/>
      <c r="M103" s="32"/>
      <c r="N103" s="28"/>
    </row>
    <row r="104" spans="1:14" s="1" customFormat="1" ht="12.95" customHeight="1" x14ac:dyDescent="0.25">
      <c r="A104" s="42">
        <v>33</v>
      </c>
      <c r="B104" s="53" t="s">
        <v>50</v>
      </c>
      <c r="C104" s="54" t="s">
        <v>48</v>
      </c>
      <c r="D104" s="40">
        <v>50</v>
      </c>
      <c r="E104" s="38"/>
      <c r="F104" s="38">
        <v>40</v>
      </c>
      <c r="G104" s="38"/>
      <c r="H104" s="55">
        <v>25</v>
      </c>
      <c r="I104" s="38"/>
      <c r="J104" s="30"/>
      <c r="K104" s="40" t="s">
        <v>7</v>
      </c>
      <c r="L104" s="30">
        <f>SUM(D104,E104,F104,G104,H104,I104,J104)</f>
        <v>115</v>
      </c>
      <c r="M104" s="32"/>
      <c r="N104" s="28"/>
    </row>
    <row r="105" spans="1:14" s="1" customFormat="1" ht="12.95" customHeight="1" x14ac:dyDescent="0.25">
      <c r="A105" s="42"/>
      <c r="B105" s="53"/>
      <c r="C105" s="54"/>
      <c r="D105" s="40"/>
      <c r="E105" s="38"/>
      <c r="F105" s="38"/>
      <c r="G105" s="38"/>
      <c r="H105" s="55"/>
      <c r="I105" s="38"/>
      <c r="J105" s="30"/>
      <c r="K105" s="40"/>
      <c r="L105" s="30"/>
      <c r="M105" s="32"/>
      <c r="N105" s="28"/>
    </row>
    <row r="106" spans="1:14" s="1" customFormat="1" ht="12.95" customHeight="1" x14ac:dyDescent="0.25">
      <c r="A106" s="42"/>
      <c r="B106" s="53"/>
      <c r="C106" s="54"/>
      <c r="D106" s="40"/>
      <c r="E106" s="38"/>
      <c r="F106" s="38"/>
      <c r="G106" s="38"/>
      <c r="H106" s="55"/>
      <c r="I106" s="38"/>
      <c r="J106" s="30"/>
      <c r="K106" s="40"/>
      <c r="L106" s="30"/>
      <c r="M106" s="32"/>
      <c r="N106" s="28"/>
    </row>
    <row r="107" spans="1:14" s="1" customFormat="1" ht="12.95" customHeight="1" x14ac:dyDescent="0.25">
      <c r="A107" s="42">
        <v>34</v>
      </c>
      <c r="B107" s="53" t="s">
        <v>51</v>
      </c>
      <c r="C107" s="54" t="s">
        <v>48</v>
      </c>
      <c r="D107" s="40">
        <v>50</v>
      </c>
      <c r="E107" s="38"/>
      <c r="F107" s="38">
        <v>40</v>
      </c>
      <c r="G107" s="38"/>
      <c r="H107" s="55">
        <v>25</v>
      </c>
      <c r="I107" s="38"/>
      <c r="J107" s="30"/>
      <c r="K107" s="40" t="s">
        <v>7</v>
      </c>
      <c r="L107" s="30">
        <f>SUM(D107,E107,F107,G107,H107,I107,J107)</f>
        <v>115</v>
      </c>
      <c r="M107" s="32"/>
      <c r="N107" s="28"/>
    </row>
    <row r="108" spans="1:14" s="1" customFormat="1" ht="12.95" customHeight="1" x14ac:dyDescent="0.25">
      <c r="A108" s="42"/>
      <c r="B108" s="53"/>
      <c r="C108" s="54"/>
      <c r="D108" s="40"/>
      <c r="E108" s="38"/>
      <c r="F108" s="38"/>
      <c r="G108" s="38"/>
      <c r="H108" s="55"/>
      <c r="I108" s="38"/>
      <c r="J108" s="30"/>
      <c r="K108" s="40"/>
      <c r="L108" s="30"/>
      <c r="M108" s="32"/>
      <c r="N108" s="28"/>
    </row>
    <row r="109" spans="1:14" s="1" customFormat="1" ht="12.95" customHeight="1" x14ac:dyDescent="0.25">
      <c r="A109" s="42"/>
      <c r="B109" s="53"/>
      <c r="C109" s="54"/>
      <c r="D109" s="40"/>
      <c r="E109" s="38"/>
      <c r="F109" s="38"/>
      <c r="G109" s="38"/>
      <c r="H109" s="55"/>
      <c r="I109" s="38"/>
      <c r="J109" s="30"/>
      <c r="K109" s="40"/>
      <c r="L109" s="30"/>
      <c r="M109" s="32"/>
      <c r="N109" s="28"/>
    </row>
    <row r="110" spans="1:14" ht="12.95" customHeight="1" x14ac:dyDescent="0.25">
      <c r="A110" s="42">
        <v>35</v>
      </c>
      <c r="B110" s="53" t="s">
        <v>52</v>
      </c>
      <c r="C110" s="54" t="s">
        <v>53</v>
      </c>
      <c r="D110" s="40">
        <v>15</v>
      </c>
      <c r="E110" s="38">
        <v>40</v>
      </c>
      <c r="F110" s="38">
        <v>10</v>
      </c>
      <c r="G110" s="38">
        <v>15</v>
      </c>
      <c r="H110" s="55"/>
      <c r="I110" s="38">
        <v>50</v>
      </c>
      <c r="J110" s="30">
        <v>20</v>
      </c>
      <c r="K110" s="40" t="s">
        <v>7</v>
      </c>
      <c r="L110" s="30">
        <f>SUM(D110,E110,F110,G110,H110,I110,J110)</f>
        <v>150</v>
      </c>
      <c r="M110" s="32"/>
      <c r="N110" s="28"/>
    </row>
    <row r="111" spans="1:14" ht="12.95" customHeight="1" x14ac:dyDescent="0.25">
      <c r="A111" s="42"/>
      <c r="B111" s="53"/>
      <c r="C111" s="54"/>
      <c r="D111" s="40"/>
      <c r="E111" s="38"/>
      <c r="F111" s="38"/>
      <c r="G111" s="38"/>
      <c r="H111" s="55"/>
      <c r="I111" s="38"/>
      <c r="J111" s="30"/>
      <c r="K111" s="40"/>
      <c r="L111" s="30"/>
      <c r="M111" s="32"/>
      <c r="N111" s="28"/>
    </row>
    <row r="112" spans="1:14" ht="12.95" customHeight="1" x14ac:dyDescent="0.25">
      <c r="A112" s="42"/>
      <c r="B112" s="53"/>
      <c r="C112" s="54"/>
      <c r="D112" s="40"/>
      <c r="E112" s="38"/>
      <c r="F112" s="38"/>
      <c r="G112" s="38"/>
      <c r="H112" s="55"/>
      <c r="I112" s="38"/>
      <c r="J112" s="30"/>
      <c r="K112" s="40"/>
      <c r="L112" s="30"/>
      <c r="M112" s="32"/>
      <c r="N112" s="28"/>
    </row>
    <row r="113" spans="1:14" ht="12.95" customHeight="1" x14ac:dyDescent="0.25">
      <c r="A113" s="42">
        <v>36</v>
      </c>
      <c r="B113" s="53" t="s">
        <v>52</v>
      </c>
      <c r="C113" s="54" t="s">
        <v>54</v>
      </c>
      <c r="D113" s="40">
        <v>15</v>
      </c>
      <c r="E113" s="38">
        <v>40</v>
      </c>
      <c r="F113" s="38"/>
      <c r="G113" s="38">
        <v>15</v>
      </c>
      <c r="H113" s="55"/>
      <c r="I113" s="38">
        <v>30</v>
      </c>
      <c r="J113" s="30"/>
      <c r="K113" s="40" t="s">
        <v>7</v>
      </c>
      <c r="L113" s="30">
        <f>SUM(D113,E113,F113,G113,H113,I113,J113)</f>
        <v>100</v>
      </c>
      <c r="M113" s="32"/>
      <c r="N113" s="28"/>
    </row>
    <row r="114" spans="1:14" ht="12.95" customHeight="1" x14ac:dyDescent="0.25">
      <c r="A114" s="42"/>
      <c r="B114" s="53"/>
      <c r="C114" s="54"/>
      <c r="D114" s="40"/>
      <c r="E114" s="38"/>
      <c r="F114" s="38"/>
      <c r="G114" s="38"/>
      <c r="H114" s="55"/>
      <c r="I114" s="38"/>
      <c r="J114" s="30"/>
      <c r="K114" s="40"/>
      <c r="L114" s="30"/>
      <c r="M114" s="32"/>
      <c r="N114" s="28"/>
    </row>
    <row r="115" spans="1:14" ht="12.95" customHeight="1" x14ac:dyDescent="0.25">
      <c r="A115" s="42"/>
      <c r="B115" s="53"/>
      <c r="C115" s="54"/>
      <c r="D115" s="40"/>
      <c r="E115" s="38"/>
      <c r="F115" s="38"/>
      <c r="G115" s="38"/>
      <c r="H115" s="55"/>
      <c r="I115" s="38"/>
      <c r="J115" s="30"/>
      <c r="K115" s="40"/>
      <c r="L115" s="30"/>
      <c r="M115" s="32"/>
      <c r="N115" s="28"/>
    </row>
    <row r="116" spans="1:14" ht="12.95" customHeight="1" x14ac:dyDescent="0.25">
      <c r="A116" s="42">
        <v>37</v>
      </c>
      <c r="B116" s="53" t="s">
        <v>55</v>
      </c>
      <c r="C116" s="54" t="s">
        <v>56</v>
      </c>
      <c r="D116" s="40"/>
      <c r="E116" s="38"/>
      <c r="F116" s="38">
        <v>3</v>
      </c>
      <c r="G116" s="38">
        <v>2</v>
      </c>
      <c r="H116" s="55"/>
      <c r="I116" s="38"/>
      <c r="J116" s="30">
        <v>10</v>
      </c>
      <c r="K116" s="40" t="s">
        <v>7</v>
      </c>
      <c r="L116" s="30">
        <f>SUM(D116,E116,F116,G116,H116,I116,J116)</f>
        <v>15</v>
      </c>
      <c r="M116" s="32"/>
      <c r="N116" s="28"/>
    </row>
    <row r="117" spans="1:14" ht="12.95" customHeight="1" x14ac:dyDescent="0.25">
      <c r="A117" s="42"/>
      <c r="B117" s="53"/>
      <c r="C117" s="54"/>
      <c r="D117" s="40"/>
      <c r="E117" s="38"/>
      <c r="F117" s="38"/>
      <c r="G117" s="38"/>
      <c r="H117" s="55"/>
      <c r="I117" s="38"/>
      <c r="J117" s="30"/>
      <c r="K117" s="40"/>
      <c r="L117" s="30"/>
      <c r="M117" s="32"/>
      <c r="N117" s="28"/>
    </row>
    <row r="118" spans="1:14" ht="12.95" customHeight="1" x14ac:dyDescent="0.25">
      <c r="A118" s="42"/>
      <c r="B118" s="53"/>
      <c r="C118" s="54"/>
      <c r="D118" s="40"/>
      <c r="E118" s="38"/>
      <c r="F118" s="38"/>
      <c r="G118" s="38"/>
      <c r="H118" s="55"/>
      <c r="I118" s="38"/>
      <c r="J118" s="30"/>
      <c r="K118" s="40"/>
      <c r="L118" s="30"/>
      <c r="M118" s="32"/>
      <c r="N118" s="28"/>
    </row>
    <row r="119" spans="1:14" ht="12.95" customHeight="1" x14ac:dyDescent="0.25">
      <c r="A119" s="42">
        <v>38</v>
      </c>
      <c r="B119" s="53" t="s">
        <v>57</v>
      </c>
      <c r="C119" s="54" t="s">
        <v>58</v>
      </c>
      <c r="D119" s="40">
        <v>3</v>
      </c>
      <c r="E119" s="38">
        <v>3</v>
      </c>
      <c r="F119" s="38">
        <v>2</v>
      </c>
      <c r="G119" s="38">
        <v>1</v>
      </c>
      <c r="H119" s="55">
        <v>1</v>
      </c>
      <c r="I119" s="38">
        <v>5</v>
      </c>
      <c r="J119" s="30"/>
      <c r="K119" s="40" t="s">
        <v>7</v>
      </c>
      <c r="L119" s="30">
        <f>SUM(D119,E119,F119,G119,H119,I119,J119)</f>
        <v>15</v>
      </c>
      <c r="M119" s="32"/>
      <c r="N119" s="28"/>
    </row>
    <row r="120" spans="1:14" ht="12.95" customHeight="1" x14ac:dyDescent="0.25">
      <c r="A120" s="42"/>
      <c r="B120" s="53"/>
      <c r="C120" s="54"/>
      <c r="D120" s="40"/>
      <c r="E120" s="38"/>
      <c r="F120" s="38"/>
      <c r="G120" s="38"/>
      <c r="H120" s="55"/>
      <c r="I120" s="38"/>
      <c r="J120" s="30"/>
      <c r="K120" s="40"/>
      <c r="L120" s="30"/>
      <c r="M120" s="32"/>
      <c r="N120" s="28"/>
    </row>
    <row r="121" spans="1:14" ht="12.95" customHeight="1" x14ac:dyDescent="0.25">
      <c r="A121" s="42"/>
      <c r="B121" s="53"/>
      <c r="C121" s="54"/>
      <c r="D121" s="40"/>
      <c r="E121" s="38"/>
      <c r="F121" s="38"/>
      <c r="G121" s="38"/>
      <c r="H121" s="55"/>
      <c r="I121" s="38"/>
      <c r="J121" s="30"/>
      <c r="K121" s="40"/>
      <c r="L121" s="30"/>
      <c r="M121" s="32"/>
      <c r="N121" s="28"/>
    </row>
    <row r="122" spans="1:14" ht="12.95" customHeight="1" x14ac:dyDescent="0.25">
      <c r="A122" s="42">
        <v>39</v>
      </c>
      <c r="B122" s="53" t="s">
        <v>59</v>
      </c>
      <c r="C122" s="54" t="s">
        <v>60</v>
      </c>
      <c r="D122" s="40">
        <v>10</v>
      </c>
      <c r="E122" s="38">
        <v>20</v>
      </c>
      <c r="F122" s="38">
        <v>6</v>
      </c>
      <c r="G122" s="38">
        <v>1</v>
      </c>
      <c r="H122" s="55">
        <v>2</v>
      </c>
      <c r="I122" s="38"/>
      <c r="J122" s="30"/>
      <c r="K122" s="40" t="s">
        <v>61</v>
      </c>
      <c r="L122" s="30">
        <f>SUM(D122,E122,F122,G122,H122,I122,J122)</f>
        <v>39</v>
      </c>
      <c r="M122" s="32"/>
      <c r="N122" s="28"/>
    </row>
    <row r="123" spans="1:14" ht="12.95" customHeight="1" x14ac:dyDescent="0.25">
      <c r="A123" s="42"/>
      <c r="B123" s="53"/>
      <c r="C123" s="54"/>
      <c r="D123" s="40"/>
      <c r="E123" s="38"/>
      <c r="F123" s="38"/>
      <c r="G123" s="38"/>
      <c r="H123" s="55"/>
      <c r="I123" s="38"/>
      <c r="J123" s="30"/>
      <c r="K123" s="40"/>
      <c r="L123" s="30"/>
      <c r="M123" s="32"/>
      <c r="N123" s="28"/>
    </row>
    <row r="124" spans="1:14" ht="12.95" customHeight="1" x14ac:dyDescent="0.25">
      <c r="A124" s="42"/>
      <c r="B124" s="53"/>
      <c r="C124" s="54"/>
      <c r="D124" s="40"/>
      <c r="E124" s="38"/>
      <c r="F124" s="38"/>
      <c r="G124" s="38"/>
      <c r="H124" s="55"/>
      <c r="I124" s="38"/>
      <c r="J124" s="30"/>
      <c r="K124" s="40"/>
      <c r="L124" s="30"/>
      <c r="M124" s="32"/>
      <c r="N124" s="28"/>
    </row>
    <row r="125" spans="1:14" ht="12.95" customHeight="1" x14ac:dyDescent="0.25">
      <c r="A125" s="42">
        <v>40</v>
      </c>
      <c r="B125" s="53" t="s">
        <v>62</v>
      </c>
      <c r="C125" s="54" t="s">
        <v>63</v>
      </c>
      <c r="D125" s="40">
        <v>20</v>
      </c>
      <c r="E125" s="38">
        <v>40</v>
      </c>
      <c r="F125" s="38">
        <v>10</v>
      </c>
      <c r="G125" s="38">
        <v>3</v>
      </c>
      <c r="H125" s="55">
        <v>5</v>
      </c>
      <c r="I125" s="38">
        <v>10</v>
      </c>
      <c r="J125" s="30"/>
      <c r="K125" s="40" t="s">
        <v>7</v>
      </c>
      <c r="L125" s="30">
        <f>SUM(D125,E125,F125,G125,H125,I125,J125)</f>
        <v>88</v>
      </c>
      <c r="M125" s="32"/>
      <c r="N125" s="28"/>
    </row>
    <row r="126" spans="1:14" ht="12.95" customHeight="1" x14ac:dyDescent="0.25">
      <c r="A126" s="42"/>
      <c r="B126" s="53"/>
      <c r="C126" s="54"/>
      <c r="D126" s="40"/>
      <c r="E126" s="38"/>
      <c r="F126" s="38"/>
      <c r="G126" s="38"/>
      <c r="H126" s="55"/>
      <c r="I126" s="38"/>
      <c r="J126" s="30"/>
      <c r="K126" s="40"/>
      <c r="L126" s="30"/>
      <c r="M126" s="32"/>
      <c r="N126" s="28"/>
    </row>
    <row r="127" spans="1:14" ht="12.95" customHeight="1" x14ac:dyDescent="0.25">
      <c r="A127" s="42"/>
      <c r="B127" s="53"/>
      <c r="C127" s="54"/>
      <c r="D127" s="40"/>
      <c r="E127" s="38"/>
      <c r="F127" s="38"/>
      <c r="G127" s="38"/>
      <c r="H127" s="55"/>
      <c r="I127" s="38"/>
      <c r="J127" s="30"/>
      <c r="K127" s="40"/>
      <c r="L127" s="30"/>
      <c r="M127" s="32"/>
      <c r="N127" s="28"/>
    </row>
    <row r="128" spans="1:14" s="1" customFormat="1" ht="15" customHeight="1" x14ac:dyDescent="0.25">
      <c r="A128" s="42">
        <v>41</v>
      </c>
      <c r="B128" s="53" t="s">
        <v>64</v>
      </c>
      <c r="C128" s="54" t="s">
        <v>65</v>
      </c>
      <c r="D128" s="40">
        <v>250</v>
      </c>
      <c r="E128" s="38">
        <v>350</v>
      </c>
      <c r="F128" s="38">
        <v>150</v>
      </c>
      <c r="G128" s="38">
        <v>70</v>
      </c>
      <c r="H128" s="55">
        <v>60</v>
      </c>
      <c r="I128" s="38">
        <v>150</v>
      </c>
      <c r="J128" s="30">
        <v>250</v>
      </c>
      <c r="K128" s="40" t="s">
        <v>195</v>
      </c>
      <c r="L128" s="30">
        <f>SUM(D128,E128,F128,G128,H128,I128,J128)</f>
        <v>1280</v>
      </c>
      <c r="M128" s="32"/>
      <c r="N128" s="28"/>
    </row>
    <row r="129" spans="1:14" s="1" customFormat="1" ht="15" customHeight="1" x14ac:dyDescent="0.25">
      <c r="A129" s="42"/>
      <c r="B129" s="53"/>
      <c r="C129" s="54"/>
      <c r="D129" s="40"/>
      <c r="E129" s="38"/>
      <c r="F129" s="38"/>
      <c r="G129" s="38"/>
      <c r="H129" s="55"/>
      <c r="I129" s="38"/>
      <c r="J129" s="30"/>
      <c r="K129" s="40"/>
      <c r="L129" s="30"/>
      <c r="M129" s="32"/>
      <c r="N129" s="28"/>
    </row>
    <row r="130" spans="1:14" s="1" customFormat="1" ht="15.75" customHeight="1" x14ac:dyDescent="0.25">
      <c r="A130" s="42"/>
      <c r="B130" s="53"/>
      <c r="C130" s="54"/>
      <c r="D130" s="40"/>
      <c r="E130" s="38"/>
      <c r="F130" s="38"/>
      <c r="G130" s="38"/>
      <c r="H130" s="55"/>
      <c r="I130" s="38"/>
      <c r="J130" s="30"/>
      <c r="K130" s="40"/>
      <c r="L130" s="30"/>
      <c r="M130" s="32"/>
      <c r="N130" s="28"/>
    </row>
    <row r="131" spans="1:14" s="1" customFormat="1" ht="15" customHeight="1" x14ac:dyDescent="0.25">
      <c r="A131" s="42">
        <v>42</v>
      </c>
      <c r="B131" s="53" t="s">
        <v>64</v>
      </c>
      <c r="C131" s="54" t="s">
        <v>66</v>
      </c>
      <c r="D131" s="40">
        <v>5</v>
      </c>
      <c r="E131" s="38">
        <v>15</v>
      </c>
      <c r="F131" s="38">
        <v>2</v>
      </c>
      <c r="G131" s="38">
        <v>2</v>
      </c>
      <c r="H131" s="55"/>
      <c r="I131" s="38"/>
      <c r="J131" s="30">
        <v>5</v>
      </c>
      <c r="K131" s="40" t="s">
        <v>195</v>
      </c>
      <c r="L131" s="30">
        <f>SUM(D131,E131,F131,G131,H131,I131,J131)</f>
        <v>29</v>
      </c>
      <c r="M131" s="32"/>
      <c r="N131" s="28"/>
    </row>
    <row r="132" spans="1:14" s="1" customFormat="1" ht="15" customHeight="1" x14ac:dyDescent="0.25">
      <c r="A132" s="42"/>
      <c r="B132" s="53"/>
      <c r="C132" s="54"/>
      <c r="D132" s="40"/>
      <c r="E132" s="38"/>
      <c r="F132" s="38"/>
      <c r="G132" s="38"/>
      <c r="H132" s="55"/>
      <c r="I132" s="38"/>
      <c r="J132" s="30"/>
      <c r="K132" s="40"/>
      <c r="L132" s="30"/>
      <c r="M132" s="32"/>
      <c r="N132" s="28"/>
    </row>
    <row r="133" spans="1:14" s="1" customFormat="1" ht="15.75" customHeight="1" x14ac:dyDescent="0.25">
      <c r="A133" s="42"/>
      <c r="B133" s="53"/>
      <c r="C133" s="54"/>
      <c r="D133" s="40"/>
      <c r="E133" s="38"/>
      <c r="F133" s="38"/>
      <c r="G133" s="38"/>
      <c r="H133" s="55"/>
      <c r="I133" s="38"/>
      <c r="J133" s="30"/>
      <c r="K133" s="40"/>
      <c r="L133" s="30"/>
      <c r="M133" s="32"/>
      <c r="N133" s="28"/>
    </row>
    <row r="134" spans="1:14" s="1" customFormat="1" ht="12.95" customHeight="1" x14ac:dyDescent="0.25">
      <c r="A134" s="42">
        <v>43</v>
      </c>
      <c r="B134" s="53" t="s">
        <v>73</v>
      </c>
      <c r="C134" s="54" t="s">
        <v>190</v>
      </c>
      <c r="D134" s="40"/>
      <c r="E134" s="38"/>
      <c r="F134" s="38"/>
      <c r="G134" s="38"/>
      <c r="H134" s="55"/>
      <c r="I134" s="38">
        <v>3</v>
      </c>
      <c r="J134" s="30"/>
      <c r="K134" s="40" t="s">
        <v>75</v>
      </c>
      <c r="L134" s="30">
        <f>SUM(D134,E134,F134,G134,H134,I134,J134)</f>
        <v>3</v>
      </c>
      <c r="M134" s="32"/>
      <c r="N134" s="28"/>
    </row>
    <row r="135" spans="1:14" s="1" customFormat="1" ht="12.95" customHeight="1" x14ac:dyDescent="0.25">
      <c r="A135" s="42"/>
      <c r="B135" s="53"/>
      <c r="C135" s="54"/>
      <c r="D135" s="40"/>
      <c r="E135" s="38"/>
      <c r="F135" s="38"/>
      <c r="G135" s="38"/>
      <c r="H135" s="55"/>
      <c r="I135" s="38"/>
      <c r="J135" s="30"/>
      <c r="K135" s="40"/>
      <c r="L135" s="30"/>
      <c r="M135" s="32"/>
      <c r="N135" s="28"/>
    </row>
    <row r="136" spans="1:14" s="1" customFormat="1" ht="12.95" customHeight="1" x14ac:dyDescent="0.25">
      <c r="A136" s="42"/>
      <c r="B136" s="53"/>
      <c r="C136" s="54"/>
      <c r="D136" s="40"/>
      <c r="E136" s="38"/>
      <c r="F136" s="38"/>
      <c r="G136" s="38"/>
      <c r="H136" s="55"/>
      <c r="I136" s="38"/>
      <c r="J136" s="30"/>
      <c r="K136" s="40"/>
      <c r="L136" s="30"/>
      <c r="M136" s="32"/>
      <c r="N136" s="28"/>
    </row>
    <row r="137" spans="1:14" s="1" customFormat="1" ht="12.95" customHeight="1" x14ac:dyDescent="0.25">
      <c r="A137" s="42">
        <v>44</v>
      </c>
      <c r="B137" s="53" t="s">
        <v>67</v>
      </c>
      <c r="C137" s="54" t="s">
        <v>68</v>
      </c>
      <c r="D137" s="40">
        <v>5</v>
      </c>
      <c r="E137" s="38">
        <v>5</v>
      </c>
      <c r="F137" s="38">
        <v>3</v>
      </c>
      <c r="G137" s="38">
        <v>1</v>
      </c>
      <c r="H137" s="55"/>
      <c r="I137" s="38">
        <v>2</v>
      </c>
      <c r="J137" s="30"/>
      <c r="K137" s="40" t="s">
        <v>195</v>
      </c>
      <c r="L137" s="30">
        <f>SUM(D137,E137,F137,G137,H137,I137,J137)</f>
        <v>16</v>
      </c>
      <c r="M137" s="32"/>
      <c r="N137" s="28"/>
    </row>
    <row r="138" spans="1:14" s="1" customFormat="1" ht="12.95" customHeight="1" x14ac:dyDescent="0.25">
      <c r="A138" s="42"/>
      <c r="B138" s="53"/>
      <c r="C138" s="54"/>
      <c r="D138" s="40"/>
      <c r="E138" s="38"/>
      <c r="F138" s="38"/>
      <c r="G138" s="38"/>
      <c r="H138" s="55"/>
      <c r="I138" s="38"/>
      <c r="J138" s="30"/>
      <c r="K138" s="40"/>
      <c r="L138" s="30"/>
      <c r="M138" s="32"/>
      <c r="N138" s="28"/>
    </row>
    <row r="139" spans="1:14" s="1" customFormat="1" ht="12.95" customHeight="1" x14ac:dyDescent="0.25">
      <c r="A139" s="42"/>
      <c r="B139" s="53"/>
      <c r="C139" s="54"/>
      <c r="D139" s="40"/>
      <c r="E139" s="38"/>
      <c r="F139" s="38"/>
      <c r="G139" s="38"/>
      <c r="H139" s="55"/>
      <c r="I139" s="38"/>
      <c r="J139" s="30"/>
      <c r="K139" s="40"/>
      <c r="L139" s="30"/>
      <c r="M139" s="32"/>
      <c r="N139" s="28"/>
    </row>
    <row r="140" spans="1:14" s="1" customFormat="1" ht="12.95" customHeight="1" x14ac:dyDescent="0.25">
      <c r="A140" s="42">
        <v>45</v>
      </c>
      <c r="B140" s="53" t="s">
        <v>67</v>
      </c>
      <c r="C140" s="54" t="s">
        <v>69</v>
      </c>
      <c r="D140" s="40"/>
      <c r="E140" s="38"/>
      <c r="F140" s="38">
        <v>4</v>
      </c>
      <c r="G140" s="38"/>
      <c r="H140" s="55">
        <v>2</v>
      </c>
      <c r="I140" s="38">
        <v>2</v>
      </c>
      <c r="J140" s="30"/>
      <c r="K140" s="40" t="s">
        <v>70</v>
      </c>
      <c r="L140" s="30">
        <f>SUM(D140,E140,F140,G140,H140,I140,J140)</f>
        <v>8</v>
      </c>
      <c r="M140" s="32"/>
      <c r="N140" s="28"/>
    </row>
    <row r="141" spans="1:14" s="1" customFormat="1" ht="12.95" customHeight="1" x14ac:dyDescent="0.25">
      <c r="A141" s="42"/>
      <c r="B141" s="53"/>
      <c r="C141" s="54"/>
      <c r="D141" s="40"/>
      <c r="E141" s="38"/>
      <c r="F141" s="38"/>
      <c r="G141" s="38"/>
      <c r="H141" s="55"/>
      <c r="I141" s="38"/>
      <c r="J141" s="30"/>
      <c r="K141" s="40"/>
      <c r="L141" s="30"/>
      <c r="M141" s="32"/>
      <c r="N141" s="28"/>
    </row>
    <row r="142" spans="1:14" s="1" customFormat="1" ht="12.95" customHeight="1" x14ac:dyDescent="0.25">
      <c r="A142" s="42"/>
      <c r="B142" s="53"/>
      <c r="C142" s="54"/>
      <c r="D142" s="40"/>
      <c r="E142" s="38"/>
      <c r="F142" s="38"/>
      <c r="G142" s="38"/>
      <c r="H142" s="55"/>
      <c r="I142" s="38"/>
      <c r="J142" s="30"/>
      <c r="K142" s="40"/>
      <c r="L142" s="30"/>
      <c r="M142" s="32"/>
      <c r="N142" s="28"/>
    </row>
    <row r="143" spans="1:14" s="1" customFormat="1" ht="12.95" customHeight="1" x14ac:dyDescent="0.25">
      <c r="A143" s="42">
        <v>46</v>
      </c>
      <c r="B143" s="53" t="s">
        <v>71</v>
      </c>
      <c r="C143" s="54" t="s">
        <v>72</v>
      </c>
      <c r="D143" s="40"/>
      <c r="E143" s="38">
        <v>4</v>
      </c>
      <c r="F143" s="38"/>
      <c r="G143" s="38">
        <v>1</v>
      </c>
      <c r="H143" s="55"/>
      <c r="I143" s="38"/>
      <c r="J143" s="30"/>
      <c r="K143" s="40" t="s">
        <v>195</v>
      </c>
      <c r="L143" s="30">
        <f>SUM(D143,E143,F143,G143,H143,I143,J143)</f>
        <v>5</v>
      </c>
      <c r="M143" s="32"/>
      <c r="N143" s="28"/>
    </row>
    <row r="144" spans="1:14" s="1" customFormat="1" ht="12.95" customHeight="1" x14ac:dyDescent="0.25">
      <c r="A144" s="42"/>
      <c r="B144" s="53"/>
      <c r="C144" s="54"/>
      <c r="D144" s="40"/>
      <c r="E144" s="38"/>
      <c r="F144" s="38"/>
      <c r="G144" s="38"/>
      <c r="H144" s="55"/>
      <c r="I144" s="38"/>
      <c r="J144" s="30"/>
      <c r="K144" s="40"/>
      <c r="L144" s="30"/>
      <c r="M144" s="32"/>
      <c r="N144" s="28"/>
    </row>
    <row r="145" spans="1:14" s="1" customFormat="1" ht="12.95" customHeight="1" x14ac:dyDescent="0.25">
      <c r="A145" s="42"/>
      <c r="B145" s="53"/>
      <c r="C145" s="54"/>
      <c r="D145" s="40"/>
      <c r="E145" s="38"/>
      <c r="F145" s="38"/>
      <c r="G145" s="38"/>
      <c r="H145" s="55"/>
      <c r="I145" s="38"/>
      <c r="J145" s="30"/>
      <c r="K145" s="40"/>
      <c r="L145" s="30"/>
      <c r="M145" s="32"/>
      <c r="N145" s="28"/>
    </row>
    <row r="146" spans="1:14" s="1" customFormat="1" ht="15" customHeight="1" x14ac:dyDescent="0.25">
      <c r="A146" s="42">
        <v>47</v>
      </c>
      <c r="B146" s="53" t="s">
        <v>73</v>
      </c>
      <c r="C146" s="54" t="s">
        <v>74</v>
      </c>
      <c r="D146" s="40"/>
      <c r="E146" s="38">
        <v>20</v>
      </c>
      <c r="F146" s="38">
        <v>2</v>
      </c>
      <c r="G146" s="38">
        <v>1</v>
      </c>
      <c r="H146" s="55">
        <v>1</v>
      </c>
      <c r="I146" s="38">
        <v>1</v>
      </c>
      <c r="J146" s="30"/>
      <c r="K146" s="40" t="s">
        <v>75</v>
      </c>
      <c r="L146" s="30">
        <f>SUM(D146,E146,F146,G146,H146,I146,J146)</f>
        <v>25</v>
      </c>
      <c r="M146" s="32"/>
      <c r="N146" s="28"/>
    </row>
    <row r="147" spans="1:14" s="1" customFormat="1" ht="15" customHeight="1" x14ac:dyDescent="0.25">
      <c r="A147" s="42"/>
      <c r="B147" s="53"/>
      <c r="C147" s="54"/>
      <c r="D147" s="40"/>
      <c r="E147" s="38"/>
      <c r="F147" s="38"/>
      <c r="G147" s="38"/>
      <c r="H147" s="55"/>
      <c r="I147" s="38"/>
      <c r="J147" s="30"/>
      <c r="K147" s="40"/>
      <c r="L147" s="30"/>
      <c r="M147" s="32"/>
      <c r="N147" s="28"/>
    </row>
    <row r="148" spans="1:14" s="1" customFormat="1" ht="15" customHeight="1" x14ac:dyDescent="0.25">
      <c r="A148" s="42"/>
      <c r="B148" s="53"/>
      <c r="C148" s="54"/>
      <c r="D148" s="40"/>
      <c r="E148" s="38"/>
      <c r="F148" s="38"/>
      <c r="G148" s="38"/>
      <c r="H148" s="55"/>
      <c r="I148" s="38"/>
      <c r="J148" s="30"/>
      <c r="K148" s="40"/>
      <c r="L148" s="30"/>
      <c r="M148" s="32"/>
      <c r="N148" s="28"/>
    </row>
    <row r="149" spans="1:14" s="1" customFormat="1" ht="15" customHeight="1" x14ac:dyDescent="0.25">
      <c r="A149" s="42">
        <v>48</v>
      </c>
      <c r="B149" s="53" t="s">
        <v>73</v>
      </c>
      <c r="C149" s="54" t="s">
        <v>76</v>
      </c>
      <c r="D149" s="40"/>
      <c r="E149" s="38">
        <v>15</v>
      </c>
      <c r="F149" s="38"/>
      <c r="G149" s="38">
        <v>1</v>
      </c>
      <c r="H149" s="55"/>
      <c r="I149" s="38"/>
      <c r="J149" s="30"/>
      <c r="K149" s="40" t="s">
        <v>75</v>
      </c>
      <c r="L149" s="30">
        <f>SUM(D149,E149,F149,G149,H149,I149,J149)</f>
        <v>16</v>
      </c>
      <c r="M149" s="32"/>
      <c r="N149" s="28"/>
    </row>
    <row r="150" spans="1:14" s="1" customFormat="1" ht="15" customHeight="1" x14ac:dyDescent="0.25">
      <c r="A150" s="42"/>
      <c r="B150" s="53"/>
      <c r="C150" s="54"/>
      <c r="D150" s="40"/>
      <c r="E150" s="38"/>
      <c r="F150" s="38"/>
      <c r="G150" s="38"/>
      <c r="H150" s="55"/>
      <c r="I150" s="38"/>
      <c r="J150" s="30"/>
      <c r="K150" s="40"/>
      <c r="L150" s="30"/>
      <c r="M150" s="32"/>
      <c r="N150" s="28"/>
    </row>
    <row r="151" spans="1:14" s="1" customFormat="1" ht="15" customHeight="1" x14ac:dyDescent="0.25">
      <c r="A151" s="42"/>
      <c r="B151" s="53"/>
      <c r="C151" s="54"/>
      <c r="D151" s="40"/>
      <c r="E151" s="38"/>
      <c r="F151" s="38"/>
      <c r="G151" s="38"/>
      <c r="H151" s="55"/>
      <c r="I151" s="38"/>
      <c r="J151" s="30"/>
      <c r="K151" s="40"/>
      <c r="L151" s="30"/>
      <c r="M151" s="32"/>
      <c r="N151" s="28"/>
    </row>
    <row r="152" spans="1:14" ht="12.95" customHeight="1" x14ac:dyDescent="0.25">
      <c r="A152" s="42">
        <v>49</v>
      </c>
      <c r="B152" s="53" t="s">
        <v>77</v>
      </c>
      <c r="C152" s="54" t="s">
        <v>78</v>
      </c>
      <c r="D152" s="40">
        <v>20</v>
      </c>
      <c r="E152" s="38">
        <v>20</v>
      </c>
      <c r="F152" s="38">
        <v>2</v>
      </c>
      <c r="G152" s="38">
        <v>1</v>
      </c>
      <c r="H152" s="55"/>
      <c r="I152" s="38"/>
      <c r="J152" s="30"/>
      <c r="K152" s="40" t="s">
        <v>79</v>
      </c>
      <c r="L152" s="30">
        <f>SUM(D152,E152,F152,G152,H152,I152,J152)</f>
        <v>43</v>
      </c>
      <c r="M152" s="32"/>
      <c r="N152" s="28"/>
    </row>
    <row r="153" spans="1:14" ht="12.95" customHeight="1" x14ac:dyDescent="0.25">
      <c r="A153" s="42"/>
      <c r="B153" s="53"/>
      <c r="C153" s="54"/>
      <c r="D153" s="40"/>
      <c r="E153" s="38"/>
      <c r="F153" s="38"/>
      <c r="G153" s="38"/>
      <c r="H153" s="55"/>
      <c r="I153" s="38"/>
      <c r="J153" s="30"/>
      <c r="K153" s="40"/>
      <c r="L153" s="30"/>
      <c r="M153" s="32"/>
      <c r="N153" s="28"/>
    </row>
    <row r="154" spans="1:14" ht="12.95" customHeight="1" x14ac:dyDescent="0.25">
      <c r="A154" s="42"/>
      <c r="B154" s="53"/>
      <c r="C154" s="54"/>
      <c r="D154" s="40"/>
      <c r="E154" s="38"/>
      <c r="F154" s="38"/>
      <c r="G154" s="38"/>
      <c r="H154" s="55"/>
      <c r="I154" s="38"/>
      <c r="J154" s="30"/>
      <c r="K154" s="40"/>
      <c r="L154" s="30"/>
      <c r="M154" s="32"/>
      <c r="N154" s="28"/>
    </row>
    <row r="155" spans="1:14" ht="17.25" customHeight="1" x14ac:dyDescent="0.25">
      <c r="A155" s="42">
        <v>50</v>
      </c>
      <c r="B155" s="53" t="s">
        <v>80</v>
      </c>
      <c r="C155" s="54" t="s">
        <v>81</v>
      </c>
      <c r="D155" s="40">
        <v>15</v>
      </c>
      <c r="E155" s="38">
        <v>20</v>
      </c>
      <c r="F155" s="38">
        <v>10</v>
      </c>
      <c r="G155" s="38">
        <v>5</v>
      </c>
      <c r="H155" s="55">
        <v>5</v>
      </c>
      <c r="I155" s="38">
        <v>10</v>
      </c>
      <c r="J155" s="30">
        <v>60</v>
      </c>
      <c r="K155" s="40" t="s">
        <v>7</v>
      </c>
      <c r="L155" s="30">
        <f>SUM(D155,E155,F155,G155,H155,I155,J155)</f>
        <v>125</v>
      </c>
      <c r="M155" s="32"/>
      <c r="N155" s="28"/>
    </row>
    <row r="156" spans="1:14" ht="17.25" customHeight="1" x14ac:dyDescent="0.25">
      <c r="A156" s="42"/>
      <c r="B156" s="53"/>
      <c r="C156" s="54"/>
      <c r="D156" s="40"/>
      <c r="E156" s="38"/>
      <c r="F156" s="38"/>
      <c r="G156" s="38"/>
      <c r="H156" s="55"/>
      <c r="I156" s="38"/>
      <c r="J156" s="30"/>
      <c r="K156" s="40"/>
      <c r="L156" s="30"/>
      <c r="M156" s="32"/>
      <c r="N156" s="28"/>
    </row>
    <row r="157" spans="1:14" ht="17.25" customHeight="1" x14ac:dyDescent="0.25">
      <c r="A157" s="42"/>
      <c r="B157" s="53"/>
      <c r="C157" s="54"/>
      <c r="D157" s="40"/>
      <c r="E157" s="38"/>
      <c r="F157" s="38"/>
      <c r="G157" s="38"/>
      <c r="H157" s="55"/>
      <c r="I157" s="38"/>
      <c r="J157" s="30"/>
      <c r="K157" s="40"/>
      <c r="L157" s="30"/>
      <c r="M157" s="32"/>
      <c r="N157" s="28"/>
    </row>
    <row r="158" spans="1:14" ht="17.25" customHeight="1" x14ac:dyDescent="0.25">
      <c r="A158" s="42">
        <v>51</v>
      </c>
      <c r="B158" s="53" t="s">
        <v>82</v>
      </c>
      <c r="C158" s="54" t="s">
        <v>81</v>
      </c>
      <c r="D158" s="40">
        <v>20</v>
      </c>
      <c r="E158" s="38">
        <v>30</v>
      </c>
      <c r="F158" s="38">
        <v>10</v>
      </c>
      <c r="G158" s="38">
        <v>5</v>
      </c>
      <c r="H158" s="55">
        <v>5</v>
      </c>
      <c r="I158" s="38">
        <v>10</v>
      </c>
      <c r="J158" s="30">
        <v>160</v>
      </c>
      <c r="K158" s="40" t="s">
        <v>7</v>
      </c>
      <c r="L158" s="30">
        <f>SUM(D158,E158,F158,G158,H158,I158,J158)</f>
        <v>240</v>
      </c>
      <c r="M158" s="32"/>
      <c r="N158" s="28"/>
    </row>
    <row r="159" spans="1:14" ht="17.25" customHeight="1" x14ac:dyDescent="0.25">
      <c r="A159" s="42"/>
      <c r="B159" s="53"/>
      <c r="C159" s="54"/>
      <c r="D159" s="40"/>
      <c r="E159" s="38"/>
      <c r="F159" s="38"/>
      <c r="G159" s="38"/>
      <c r="H159" s="55"/>
      <c r="I159" s="38"/>
      <c r="J159" s="30"/>
      <c r="K159" s="40"/>
      <c r="L159" s="30"/>
      <c r="M159" s="32"/>
      <c r="N159" s="28"/>
    </row>
    <row r="160" spans="1:14" ht="17.25" customHeight="1" x14ac:dyDescent="0.25">
      <c r="A160" s="42"/>
      <c r="B160" s="53"/>
      <c r="C160" s="54"/>
      <c r="D160" s="40"/>
      <c r="E160" s="38"/>
      <c r="F160" s="38"/>
      <c r="G160" s="38"/>
      <c r="H160" s="55"/>
      <c r="I160" s="38"/>
      <c r="J160" s="30"/>
      <c r="K160" s="40"/>
      <c r="L160" s="30"/>
      <c r="M160" s="32"/>
      <c r="N160" s="28"/>
    </row>
    <row r="161" spans="1:14" ht="12.95" customHeight="1" x14ac:dyDescent="0.25">
      <c r="A161" s="42">
        <v>52</v>
      </c>
      <c r="B161" s="53" t="s">
        <v>83</v>
      </c>
      <c r="C161" s="54" t="s">
        <v>84</v>
      </c>
      <c r="D161" s="40"/>
      <c r="E161" s="38">
        <v>10</v>
      </c>
      <c r="F161" s="38"/>
      <c r="G161" s="38">
        <v>1</v>
      </c>
      <c r="H161" s="55"/>
      <c r="I161" s="38"/>
      <c r="J161" s="30"/>
      <c r="K161" s="40" t="s">
        <v>85</v>
      </c>
      <c r="L161" s="30">
        <f>SUM(D161,E161,F161,G161,H161,I161,J161)</f>
        <v>11</v>
      </c>
      <c r="M161" s="32"/>
      <c r="N161" s="28"/>
    </row>
    <row r="162" spans="1:14" ht="12.95" customHeight="1" x14ac:dyDescent="0.25">
      <c r="A162" s="42"/>
      <c r="B162" s="53"/>
      <c r="C162" s="54"/>
      <c r="D162" s="40"/>
      <c r="E162" s="38"/>
      <c r="F162" s="38"/>
      <c r="G162" s="38"/>
      <c r="H162" s="55"/>
      <c r="I162" s="38"/>
      <c r="J162" s="30"/>
      <c r="K162" s="40"/>
      <c r="L162" s="30"/>
      <c r="M162" s="32"/>
      <c r="N162" s="28"/>
    </row>
    <row r="163" spans="1:14" ht="12.95" customHeight="1" x14ac:dyDescent="0.25">
      <c r="A163" s="42"/>
      <c r="B163" s="53"/>
      <c r="C163" s="54"/>
      <c r="D163" s="40"/>
      <c r="E163" s="38"/>
      <c r="F163" s="38"/>
      <c r="G163" s="38"/>
      <c r="H163" s="55"/>
      <c r="I163" s="38"/>
      <c r="J163" s="30"/>
      <c r="K163" s="40"/>
      <c r="L163" s="30"/>
      <c r="M163" s="32"/>
      <c r="N163" s="28"/>
    </row>
    <row r="164" spans="1:14" ht="15" customHeight="1" x14ac:dyDescent="0.25">
      <c r="A164" s="42">
        <v>53</v>
      </c>
      <c r="B164" s="53" t="s">
        <v>86</v>
      </c>
      <c r="C164" s="54" t="s">
        <v>87</v>
      </c>
      <c r="D164" s="40">
        <v>10</v>
      </c>
      <c r="E164" s="38">
        <v>50</v>
      </c>
      <c r="F164" s="38">
        <v>5</v>
      </c>
      <c r="G164" s="38">
        <v>2</v>
      </c>
      <c r="H164" s="55">
        <v>3</v>
      </c>
      <c r="I164" s="38">
        <v>5</v>
      </c>
      <c r="J164" s="30">
        <v>5</v>
      </c>
      <c r="K164" s="40" t="s">
        <v>88</v>
      </c>
      <c r="L164" s="30">
        <f>SUM(D164,E164,F164,G164,H164,I164,J164)</f>
        <v>80</v>
      </c>
      <c r="M164" s="32"/>
      <c r="N164" s="28"/>
    </row>
    <row r="165" spans="1:14" ht="15" customHeight="1" x14ac:dyDescent="0.25">
      <c r="A165" s="42"/>
      <c r="B165" s="53"/>
      <c r="C165" s="54"/>
      <c r="D165" s="40"/>
      <c r="E165" s="38"/>
      <c r="F165" s="38"/>
      <c r="G165" s="38"/>
      <c r="H165" s="55"/>
      <c r="I165" s="38"/>
      <c r="J165" s="30"/>
      <c r="K165" s="40"/>
      <c r="L165" s="30"/>
      <c r="M165" s="32"/>
      <c r="N165" s="28"/>
    </row>
    <row r="166" spans="1:14" ht="15" customHeight="1" x14ac:dyDescent="0.25">
      <c r="A166" s="42"/>
      <c r="B166" s="53"/>
      <c r="C166" s="54"/>
      <c r="D166" s="40"/>
      <c r="E166" s="38"/>
      <c r="F166" s="38"/>
      <c r="G166" s="38"/>
      <c r="H166" s="55"/>
      <c r="I166" s="38"/>
      <c r="J166" s="30"/>
      <c r="K166" s="40"/>
      <c r="L166" s="30"/>
      <c r="M166" s="32"/>
      <c r="N166" s="28"/>
    </row>
    <row r="167" spans="1:14" ht="12.95" customHeight="1" x14ac:dyDescent="0.25">
      <c r="A167" s="42">
        <v>54</v>
      </c>
      <c r="B167" s="53" t="s">
        <v>89</v>
      </c>
      <c r="C167" s="54" t="s">
        <v>90</v>
      </c>
      <c r="D167" s="40">
        <v>5</v>
      </c>
      <c r="E167" s="38">
        <v>20</v>
      </c>
      <c r="F167" s="38"/>
      <c r="G167" s="38">
        <v>1</v>
      </c>
      <c r="H167" s="55"/>
      <c r="I167" s="38"/>
      <c r="J167" s="30">
        <v>2</v>
      </c>
      <c r="K167" s="40" t="s">
        <v>85</v>
      </c>
      <c r="L167" s="30">
        <f>SUM(D167,E167,F167,G167,H167,I167,J167)</f>
        <v>28</v>
      </c>
      <c r="M167" s="32"/>
      <c r="N167" s="28"/>
    </row>
    <row r="168" spans="1:14" ht="12.95" customHeight="1" x14ac:dyDescent="0.25">
      <c r="A168" s="42"/>
      <c r="B168" s="53"/>
      <c r="C168" s="54"/>
      <c r="D168" s="40"/>
      <c r="E168" s="38"/>
      <c r="F168" s="38"/>
      <c r="G168" s="38"/>
      <c r="H168" s="55"/>
      <c r="I168" s="38"/>
      <c r="J168" s="30"/>
      <c r="K168" s="40"/>
      <c r="L168" s="30"/>
      <c r="M168" s="32"/>
      <c r="N168" s="28"/>
    </row>
    <row r="169" spans="1:14" ht="12.95" customHeight="1" x14ac:dyDescent="0.25">
      <c r="A169" s="42"/>
      <c r="B169" s="53"/>
      <c r="C169" s="54"/>
      <c r="D169" s="40"/>
      <c r="E169" s="38"/>
      <c r="F169" s="38"/>
      <c r="G169" s="38"/>
      <c r="H169" s="55"/>
      <c r="I169" s="38"/>
      <c r="J169" s="30"/>
      <c r="K169" s="40"/>
      <c r="L169" s="30"/>
      <c r="M169" s="32"/>
      <c r="N169" s="28"/>
    </row>
    <row r="170" spans="1:14" ht="12.95" customHeight="1" x14ac:dyDescent="0.25">
      <c r="A170" s="42">
        <v>55</v>
      </c>
      <c r="B170" s="53" t="s">
        <v>91</v>
      </c>
      <c r="C170" s="54" t="s">
        <v>92</v>
      </c>
      <c r="D170" s="40">
        <v>15</v>
      </c>
      <c r="E170" s="38">
        <v>20</v>
      </c>
      <c r="F170" s="38">
        <v>2</v>
      </c>
      <c r="G170" s="38">
        <v>5</v>
      </c>
      <c r="H170" s="55"/>
      <c r="I170" s="38">
        <v>30</v>
      </c>
      <c r="J170" s="30"/>
      <c r="K170" s="40" t="s">
        <v>93</v>
      </c>
      <c r="L170" s="30">
        <f>SUM(D170,E170,F170,G170,H170,I170,J170)</f>
        <v>72</v>
      </c>
      <c r="M170" s="32"/>
      <c r="N170" s="28"/>
    </row>
    <row r="171" spans="1:14" ht="12.95" customHeight="1" x14ac:dyDescent="0.25">
      <c r="A171" s="42"/>
      <c r="B171" s="53"/>
      <c r="C171" s="54"/>
      <c r="D171" s="40"/>
      <c r="E171" s="38"/>
      <c r="F171" s="38"/>
      <c r="G171" s="38"/>
      <c r="H171" s="55"/>
      <c r="I171" s="38"/>
      <c r="J171" s="30"/>
      <c r="K171" s="40"/>
      <c r="L171" s="30"/>
      <c r="M171" s="32"/>
      <c r="N171" s="28"/>
    </row>
    <row r="172" spans="1:14" ht="12.95" customHeight="1" x14ac:dyDescent="0.25">
      <c r="A172" s="42"/>
      <c r="B172" s="53"/>
      <c r="C172" s="54"/>
      <c r="D172" s="40"/>
      <c r="E172" s="38"/>
      <c r="F172" s="38"/>
      <c r="G172" s="38"/>
      <c r="H172" s="55"/>
      <c r="I172" s="38"/>
      <c r="J172" s="30"/>
      <c r="K172" s="40"/>
      <c r="L172" s="30"/>
      <c r="M172" s="32"/>
      <c r="N172" s="28"/>
    </row>
    <row r="173" spans="1:14" ht="12.95" customHeight="1" x14ac:dyDescent="0.25">
      <c r="A173" s="42">
        <v>56</v>
      </c>
      <c r="B173" s="53" t="s">
        <v>94</v>
      </c>
      <c r="C173" s="54" t="s">
        <v>95</v>
      </c>
      <c r="D173" s="40">
        <v>15</v>
      </c>
      <c r="E173" s="38">
        <v>30</v>
      </c>
      <c r="F173" s="38">
        <v>5</v>
      </c>
      <c r="G173" s="38">
        <v>5</v>
      </c>
      <c r="H173" s="55"/>
      <c r="I173" s="38">
        <v>20</v>
      </c>
      <c r="J173" s="30"/>
      <c r="K173" s="40" t="s">
        <v>93</v>
      </c>
      <c r="L173" s="30">
        <f>SUM(D173,E173,F173,G173,H173,I173,J173)</f>
        <v>75</v>
      </c>
      <c r="M173" s="32"/>
      <c r="N173" s="28"/>
    </row>
    <row r="174" spans="1:14" ht="12.95" customHeight="1" x14ac:dyDescent="0.25">
      <c r="A174" s="42"/>
      <c r="B174" s="53"/>
      <c r="C174" s="54"/>
      <c r="D174" s="40"/>
      <c r="E174" s="38"/>
      <c r="F174" s="38"/>
      <c r="G174" s="38"/>
      <c r="H174" s="55"/>
      <c r="I174" s="38"/>
      <c r="J174" s="30"/>
      <c r="K174" s="40"/>
      <c r="L174" s="30"/>
      <c r="M174" s="32"/>
      <c r="N174" s="28"/>
    </row>
    <row r="175" spans="1:14" ht="12.95" customHeight="1" x14ac:dyDescent="0.25">
      <c r="A175" s="42"/>
      <c r="B175" s="53"/>
      <c r="C175" s="54"/>
      <c r="D175" s="40"/>
      <c r="E175" s="38"/>
      <c r="F175" s="38"/>
      <c r="G175" s="38"/>
      <c r="H175" s="55"/>
      <c r="I175" s="38"/>
      <c r="J175" s="30"/>
      <c r="K175" s="40"/>
      <c r="L175" s="30"/>
      <c r="M175" s="32"/>
      <c r="N175" s="28"/>
    </row>
    <row r="176" spans="1:14" ht="12.95" customHeight="1" x14ac:dyDescent="0.25">
      <c r="A176" s="42">
        <v>57</v>
      </c>
      <c r="B176" s="53" t="s">
        <v>96</v>
      </c>
      <c r="C176" s="54" t="s">
        <v>97</v>
      </c>
      <c r="D176" s="40">
        <v>10</v>
      </c>
      <c r="E176" s="38">
        <v>30</v>
      </c>
      <c r="F176" s="38">
        <v>4</v>
      </c>
      <c r="G176" s="38">
        <v>2</v>
      </c>
      <c r="H176" s="55"/>
      <c r="I176" s="38"/>
      <c r="J176" s="30"/>
      <c r="K176" s="40" t="s">
        <v>93</v>
      </c>
      <c r="L176" s="30">
        <f>SUM(D176,E176,F176,G176,H176,I176,J176)</f>
        <v>46</v>
      </c>
      <c r="M176" s="32"/>
      <c r="N176" s="28"/>
    </row>
    <row r="177" spans="1:14" ht="12.95" customHeight="1" x14ac:dyDescent="0.25">
      <c r="A177" s="42"/>
      <c r="B177" s="53"/>
      <c r="C177" s="54"/>
      <c r="D177" s="40"/>
      <c r="E177" s="38"/>
      <c r="F177" s="38"/>
      <c r="G177" s="38"/>
      <c r="H177" s="55"/>
      <c r="I177" s="38"/>
      <c r="J177" s="30"/>
      <c r="K177" s="40"/>
      <c r="L177" s="30"/>
      <c r="M177" s="32"/>
      <c r="N177" s="28"/>
    </row>
    <row r="178" spans="1:14" ht="12.95" customHeight="1" x14ac:dyDescent="0.25">
      <c r="A178" s="42"/>
      <c r="B178" s="53"/>
      <c r="C178" s="54"/>
      <c r="D178" s="40"/>
      <c r="E178" s="38"/>
      <c r="F178" s="38"/>
      <c r="G178" s="38"/>
      <c r="H178" s="55"/>
      <c r="I178" s="38"/>
      <c r="J178" s="30"/>
      <c r="K178" s="40"/>
      <c r="L178" s="30"/>
      <c r="M178" s="32"/>
      <c r="N178" s="28"/>
    </row>
    <row r="179" spans="1:14" ht="12.95" customHeight="1" x14ac:dyDescent="0.25">
      <c r="A179" s="42">
        <v>58</v>
      </c>
      <c r="B179" s="53" t="s">
        <v>98</v>
      </c>
      <c r="C179" s="54" t="s">
        <v>99</v>
      </c>
      <c r="D179" s="40">
        <v>30</v>
      </c>
      <c r="E179" s="38">
        <v>50</v>
      </c>
      <c r="F179" s="38">
        <v>10</v>
      </c>
      <c r="G179" s="38">
        <v>5</v>
      </c>
      <c r="H179" s="55">
        <v>30</v>
      </c>
      <c r="I179" s="38"/>
      <c r="J179" s="30">
        <v>5</v>
      </c>
      <c r="K179" s="40" t="s">
        <v>7</v>
      </c>
      <c r="L179" s="30">
        <f>SUM(D179,E179,F179,G179,H179,I179,J179)</f>
        <v>130</v>
      </c>
      <c r="M179" s="32"/>
      <c r="N179" s="28"/>
    </row>
    <row r="180" spans="1:14" ht="12.95" customHeight="1" x14ac:dyDescent="0.25">
      <c r="A180" s="42"/>
      <c r="B180" s="53"/>
      <c r="C180" s="54"/>
      <c r="D180" s="40"/>
      <c r="E180" s="38"/>
      <c r="F180" s="38"/>
      <c r="G180" s="38"/>
      <c r="H180" s="55"/>
      <c r="I180" s="38"/>
      <c r="J180" s="30"/>
      <c r="K180" s="40"/>
      <c r="L180" s="30"/>
      <c r="M180" s="32"/>
      <c r="N180" s="28"/>
    </row>
    <row r="181" spans="1:14" ht="12.95" customHeight="1" x14ac:dyDescent="0.25">
      <c r="A181" s="42"/>
      <c r="B181" s="53"/>
      <c r="C181" s="54"/>
      <c r="D181" s="40"/>
      <c r="E181" s="38"/>
      <c r="F181" s="38"/>
      <c r="G181" s="38"/>
      <c r="H181" s="55"/>
      <c r="I181" s="38"/>
      <c r="J181" s="30"/>
      <c r="K181" s="40"/>
      <c r="L181" s="30"/>
      <c r="M181" s="32"/>
      <c r="N181" s="28"/>
    </row>
    <row r="182" spans="1:14" ht="12.95" customHeight="1" x14ac:dyDescent="0.25">
      <c r="A182" s="42">
        <v>59</v>
      </c>
      <c r="B182" s="53" t="s">
        <v>98</v>
      </c>
      <c r="C182" s="54" t="s">
        <v>100</v>
      </c>
      <c r="D182" s="40"/>
      <c r="E182" s="38"/>
      <c r="F182" s="38">
        <v>10</v>
      </c>
      <c r="G182" s="38"/>
      <c r="H182" s="55">
        <v>10</v>
      </c>
      <c r="I182" s="38">
        <v>10</v>
      </c>
      <c r="J182" s="30"/>
      <c r="K182" s="40" t="s">
        <v>7</v>
      </c>
      <c r="L182" s="30">
        <f>SUM(D182,E182,F182,G182,H182,I182,J182)</f>
        <v>30</v>
      </c>
      <c r="M182" s="32"/>
      <c r="N182" s="28"/>
    </row>
    <row r="183" spans="1:14" ht="12.95" customHeight="1" x14ac:dyDescent="0.25">
      <c r="A183" s="42"/>
      <c r="B183" s="53"/>
      <c r="C183" s="54"/>
      <c r="D183" s="40"/>
      <c r="E183" s="38"/>
      <c r="F183" s="38"/>
      <c r="G183" s="38"/>
      <c r="H183" s="55"/>
      <c r="I183" s="38"/>
      <c r="J183" s="30"/>
      <c r="K183" s="40"/>
      <c r="L183" s="30"/>
      <c r="M183" s="32"/>
      <c r="N183" s="28"/>
    </row>
    <row r="184" spans="1:14" ht="12.95" customHeight="1" x14ac:dyDescent="0.25">
      <c r="A184" s="42"/>
      <c r="B184" s="53"/>
      <c r="C184" s="54"/>
      <c r="D184" s="40"/>
      <c r="E184" s="38"/>
      <c r="F184" s="38"/>
      <c r="G184" s="38"/>
      <c r="H184" s="55"/>
      <c r="I184" s="38"/>
      <c r="J184" s="30"/>
      <c r="K184" s="40"/>
      <c r="L184" s="30"/>
      <c r="M184" s="32"/>
      <c r="N184" s="28"/>
    </row>
    <row r="185" spans="1:14" ht="12.95" customHeight="1" x14ac:dyDescent="0.25">
      <c r="A185" s="42">
        <v>60</v>
      </c>
      <c r="B185" s="53" t="s">
        <v>101</v>
      </c>
      <c r="C185" s="54" t="s">
        <v>102</v>
      </c>
      <c r="D185" s="40">
        <v>5</v>
      </c>
      <c r="E185" s="38">
        <v>10</v>
      </c>
      <c r="F185" s="38">
        <v>4</v>
      </c>
      <c r="G185" s="38">
        <v>2</v>
      </c>
      <c r="H185" s="55">
        <v>5</v>
      </c>
      <c r="I185" s="38"/>
      <c r="J185" s="30"/>
      <c r="K185" s="40" t="s">
        <v>7</v>
      </c>
      <c r="L185" s="30">
        <f>SUM(D185,E185,F185,G185,H185,I185,J185)</f>
        <v>26</v>
      </c>
      <c r="M185" s="32"/>
      <c r="N185" s="28"/>
    </row>
    <row r="186" spans="1:14" ht="12.95" customHeight="1" x14ac:dyDescent="0.25">
      <c r="A186" s="42"/>
      <c r="B186" s="53"/>
      <c r="C186" s="54"/>
      <c r="D186" s="40"/>
      <c r="E186" s="38"/>
      <c r="F186" s="38"/>
      <c r="G186" s="38"/>
      <c r="H186" s="55"/>
      <c r="I186" s="38"/>
      <c r="J186" s="30"/>
      <c r="K186" s="40"/>
      <c r="L186" s="30"/>
      <c r="M186" s="32"/>
      <c r="N186" s="28"/>
    </row>
    <row r="187" spans="1:14" ht="12.95" customHeight="1" x14ac:dyDescent="0.25">
      <c r="A187" s="42"/>
      <c r="B187" s="53"/>
      <c r="C187" s="54"/>
      <c r="D187" s="40"/>
      <c r="E187" s="38"/>
      <c r="F187" s="38"/>
      <c r="G187" s="38"/>
      <c r="H187" s="55"/>
      <c r="I187" s="38"/>
      <c r="J187" s="30"/>
      <c r="K187" s="40"/>
      <c r="L187" s="30"/>
      <c r="M187" s="32"/>
      <c r="N187" s="28"/>
    </row>
    <row r="188" spans="1:14" ht="12.95" customHeight="1" x14ac:dyDescent="0.25">
      <c r="A188" s="42">
        <v>61</v>
      </c>
      <c r="B188" s="53" t="s">
        <v>103</v>
      </c>
      <c r="C188" s="54" t="s">
        <v>104</v>
      </c>
      <c r="D188" s="40">
        <v>10</v>
      </c>
      <c r="E188" s="38">
        <v>10</v>
      </c>
      <c r="F188" s="38"/>
      <c r="G188" s="38">
        <v>1</v>
      </c>
      <c r="H188" s="55">
        <v>1</v>
      </c>
      <c r="I188" s="38"/>
      <c r="J188" s="30"/>
      <c r="K188" s="40" t="s">
        <v>7</v>
      </c>
      <c r="L188" s="30">
        <f>SUM(D188,E188,F188,G188,H188,I188,J188)</f>
        <v>22</v>
      </c>
      <c r="M188" s="32"/>
      <c r="N188" s="28"/>
    </row>
    <row r="189" spans="1:14" ht="12.95" customHeight="1" x14ac:dyDescent="0.25">
      <c r="A189" s="42"/>
      <c r="B189" s="53"/>
      <c r="C189" s="54"/>
      <c r="D189" s="40"/>
      <c r="E189" s="38"/>
      <c r="F189" s="38"/>
      <c r="G189" s="38"/>
      <c r="H189" s="55"/>
      <c r="I189" s="38"/>
      <c r="J189" s="30"/>
      <c r="K189" s="40"/>
      <c r="L189" s="30"/>
      <c r="M189" s="32"/>
      <c r="N189" s="28"/>
    </row>
    <row r="190" spans="1:14" ht="12.95" customHeight="1" x14ac:dyDescent="0.25">
      <c r="A190" s="42"/>
      <c r="B190" s="53"/>
      <c r="C190" s="54"/>
      <c r="D190" s="40"/>
      <c r="E190" s="38"/>
      <c r="F190" s="38"/>
      <c r="G190" s="38"/>
      <c r="H190" s="55"/>
      <c r="I190" s="38"/>
      <c r="J190" s="30"/>
      <c r="K190" s="40"/>
      <c r="L190" s="30"/>
      <c r="M190" s="32"/>
      <c r="N190" s="28"/>
    </row>
    <row r="191" spans="1:14" ht="15" customHeight="1" x14ac:dyDescent="0.25">
      <c r="A191" s="42">
        <v>62</v>
      </c>
      <c r="B191" s="53" t="s">
        <v>103</v>
      </c>
      <c r="C191" s="54" t="s">
        <v>105</v>
      </c>
      <c r="D191" s="40">
        <v>10</v>
      </c>
      <c r="E191" s="38">
        <v>10</v>
      </c>
      <c r="F191" s="38">
        <v>8</v>
      </c>
      <c r="G191" s="38">
        <v>1</v>
      </c>
      <c r="H191" s="55"/>
      <c r="I191" s="38"/>
      <c r="J191" s="30"/>
      <c r="K191" s="40" t="s">
        <v>7</v>
      </c>
      <c r="L191" s="30">
        <f>SUM(D191,E191,F191,G191,H191,I191,J191)</f>
        <v>29</v>
      </c>
      <c r="M191" s="32"/>
      <c r="N191" s="28"/>
    </row>
    <row r="192" spans="1:14" ht="15" customHeight="1" x14ac:dyDescent="0.25">
      <c r="A192" s="42"/>
      <c r="B192" s="53"/>
      <c r="C192" s="54"/>
      <c r="D192" s="40"/>
      <c r="E192" s="38"/>
      <c r="F192" s="38"/>
      <c r="G192" s="38"/>
      <c r="H192" s="55"/>
      <c r="I192" s="38"/>
      <c r="J192" s="30"/>
      <c r="K192" s="40"/>
      <c r="L192" s="30"/>
      <c r="M192" s="32"/>
      <c r="N192" s="28"/>
    </row>
    <row r="193" spans="1:14" ht="15" customHeight="1" x14ac:dyDescent="0.25">
      <c r="A193" s="42"/>
      <c r="B193" s="53"/>
      <c r="C193" s="54"/>
      <c r="D193" s="40"/>
      <c r="E193" s="38"/>
      <c r="F193" s="38"/>
      <c r="G193" s="38"/>
      <c r="H193" s="55"/>
      <c r="I193" s="38"/>
      <c r="J193" s="30"/>
      <c r="K193" s="40"/>
      <c r="L193" s="30"/>
      <c r="M193" s="32"/>
      <c r="N193" s="28"/>
    </row>
    <row r="194" spans="1:14" ht="15" customHeight="1" x14ac:dyDescent="0.25">
      <c r="A194" s="42">
        <v>63</v>
      </c>
      <c r="B194" s="53" t="s">
        <v>106</v>
      </c>
      <c r="C194" s="54" t="s">
        <v>107</v>
      </c>
      <c r="D194" s="40">
        <v>20</v>
      </c>
      <c r="E194" s="38">
        <v>10</v>
      </c>
      <c r="F194" s="38">
        <v>1</v>
      </c>
      <c r="G194" s="38">
        <v>1</v>
      </c>
      <c r="H194" s="55"/>
      <c r="I194" s="38">
        <v>15</v>
      </c>
      <c r="J194" s="30">
        <v>2</v>
      </c>
      <c r="K194" s="40" t="s">
        <v>108</v>
      </c>
      <c r="L194" s="30">
        <f>SUM(D194,E194,F194,G194,H194,I194,J194)</f>
        <v>49</v>
      </c>
      <c r="M194" s="32"/>
      <c r="N194" s="28"/>
    </row>
    <row r="195" spans="1:14" ht="15" customHeight="1" x14ac:dyDescent="0.25">
      <c r="A195" s="42"/>
      <c r="B195" s="53"/>
      <c r="C195" s="54"/>
      <c r="D195" s="40"/>
      <c r="E195" s="38"/>
      <c r="F195" s="38"/>
      <c r="G195" s="38"/>
      <c r="H195" s="55"/>
      <c r="I195" s="38"/>
      <c r="J195" s="30"/>
      <c r="K195" s="40"/>
      <c r="L195" s="30"/>
      <c r="M195" s="32"/>
      <c r="N195" s="28"/>
    </row>
    <row r="196" spans="1:14" ht="15" customHeight="1" x14ac:dyDescent="0.25">
      <c r="A196" s="42"/>
      <c r="B196" s="53"/>
      <c r="C196" s="54"/>
      <c r="D196" s="40"/>
      <c r="E196" s="38"/>
      <c r="F196" s="38"/>
      <c r="G196" s="38"/>
      <c r="H196" s="55"/>
      <c r="I196" s="38"/>
      <c r="J196" s="30"/>
      <c r="K196" s="40"/>
      <c r="L196" s="30"/>
      <c r="M196" s="32"/>
      <c r="N196" s="28"/>
    </row>
    <row r="197" spans="1:14" ht="12.95" customHeight="1" x14ac:dyDescent="0.25">
      <c r="A197" s="42">
        <v>64</v>
      </c>
      <c r="B197" s="53" t="s">
        <v>219</v>
      </c>
      <c r="C197" s="54" t="s">
        <v>109</v>
      </c>
      <c r="D197" s="40">
        <v>10</v>
      </c>
      <c r="E197" s="38">
        <v>50</v>
      </c>
      <c r="F197" s="38"/>
      <c r="G197" s="38">
        <v>4</v>
      </c>
      <c r="H197" s="55"/>
      <c r="I197" s="38"/>
      <c r="J197" s="30"/>
      <c r="K197" s="40" t="s">
        <v>7</v>
      </c>
      <c r="L197" s="30">
        <f>SUM(D197,E197,F197,G197,H197,I197,J197)</f>
        <v>64</v>
      </c>
      <c r="M197" s="32"/>
      <c r="N197" s="28"/>
    </row>
    <row r="198" spans="1:14" ht="12.95" customHeight="1" x14ac:dyDescent="0.25">
      <c r="A198" s="42"/>
      <c r="B198" s="53"/>
      <c r="C198" s="54"/>
      <c r="D198" s="40"/>
      <c r="E198" s="38"/>
      <c r="F198" s="38"/>
      <c r="G198" s="38"/>
      <c r="H198" s="55"/>
      <c r="I198" s="38"/>
      <c r="J198" s="30"/>
      <c r="K198" s="40"/>
      <c r="L198" s="30"/>
      <c r="M198" s="32"/>
      <c r="N198" s="28"/>
    </row>
    <row r="199" spans="1:14" ht="12.95" customHeight="1" x14ac:dyDescent="0.25">
      <c r="A199" s="42"/>
      <c r="B199" s="53"/>
      <c r="C199" s="54"/>
      <c r="D199" s="40"/>
      <c r="E199" s="38"/>
      <c r="F199" s="38"/>
      <c r="G199" s="38"/>
      <c r="H199" s="55"/>
      <c r="I199" s="38"/>
      <c r="J199" s="30"/>
      <c r="K199" s="40"/>
      <c r="L199" s="30"/>
      <c r="M199" s="32"/>
      <c r="N199" s="28"/>
    </row>
    <row r="200" spans="1:14" ht="12.95" customHeight="1" x14ac:dyDescent="0.25">
      <c r="A200" s="42">
        <v>65</v>
      </c>
      <c r="B200" s="53" t="s">
        <v>219</v>
      </c>
      <c r="C200" s="54" t="s">
        <v>110</v>
      </c>
      <c r="D200" s="40">
        <v>10</v>
      </c>
      <c r="E200" s="38">
        <v>30</v>
      </c>
      <c r="F200" s="38"/>
      <c r="G200" s="38">
        <v>3</v>
      </c>
      <c r="H200" s="55"/>
      <c r="I200" s="38"/>
      <c r="J200" s="30"/>
      <c r="K200" s="40" t="s">
        <v>7</v>
      </c>
      <c r="L200" s="30">
        <f>SUM(D200,E200,F200,G200,H200,I200,J200)</f>
        <v>43</v>
      </c>
      <c r="M200" s="32"/>
      <c r="N200" s="28"/>
    </row>
    <row r="201" spans="1:14" ht="12.95" customHeight="1" x14ac:dyDescent="0.25">
      <c r="A201" s="42"/>
      <c r="B201" s="53"/>
      <c r="C201" s="54"/>
      <c r="D201" s="40"/>
      <c r="E201" s="38"/>
      <c r="F201" s="38"/>
      <c r="G201" s="38"/>
      <c r="H201" s="55"/>
      <c r="I201" s="38"/>
      <c r="J201" s="30"/>
      <c r="K201" s="40"/>
      <c r="L201" s="30"/>
      <c r="M201" s="32"/>
      <c r="N201" s="28"/>
    </row>
    <row r="202" spans="1:14" ht="12.95" customHeight="1" x14ac:dyDescent="0.25">
      <c r="A202" s="42"/>
      <c r="B202" s="53"/>
      <c r="C202" s="54"/>
      <c r="D202" s="40"/>
      <c r="E202" s="38"/>
      <c r="F202" s="38"/>
      <c r="G202" s="38"/>
      <c r="H202" s="55"/>
      <c r="I202" s="38"/>
      <c r="J202" s="30"/>
      <c r="K202" s="40"/>
      <c r="L202" s="30"/>
      <c r="M202" s="32"/>
      <c r="N202" s="28"/>
    </row>
    <row r="203" spans="1:14" ht="12.95" customHeight="1" x14ac:dyDescent="0.25">
      <c r="A203" s="42">
        <v>66</v>
      </c>
      <c r="B203" s="53" t="s">
        <v>219</v>
      </c>
      <c r="C203" s="54" t="s">
        <v>111</v>
      </c>
      <c r="D203" s="40">
        <v>10</v>
      </c>
      <c r="E203" s="38">
        <v>30</v>
      </c>
      <c r="F203" s="38"/>
      <c r="G203" s="38">
        <v>4</v>
      </c>
      <c r="H203" s="55"/>
      <c r="I203" s="38"/>
      <c r="J203" s="30"/>
      <c r="K203" s="40" t="s">
        <v>7</v>
      </c>
      <c r="L203" s="30">
        <f>SUM(D203,E203,F203,G203,H203,I203,J203)</f>
        <v>44</v>
      </c>
      <c r="M203" s="32"/>
      <c r="N203" s="28"/>
    </row>
    <row r="204" spans="1:14" ht="12.95" customHeight="1" x14ac:dyDescent="0.25">
      <c r="A204" s="42"/>
      <c r="B204" s="53"/>
      <c r="C204" s="54"/>
      <c r="D204" s="40"/>
      <c r="E204" s="38"/>
      <c r="F204" s="38"/>
      <c r="G204" s="38"/>
      <c r="H204" s="55"/>
      <c r="I204" s="38"/>
      <c r="J204" s="30"/>
      <c r="K204" s="40"/>
      <c r="L204" s="30"/>
      <c r="M204" s="32"/>
      <c r="N204" s="28"/>
    </row>
    <row r="205" spans="1:14" ht="12.95" customHeight="1" x14ac:dyDescent="0.25">
      <c r="A205" s="42"/>
      <c r="B205" s="53"/>
      <c r="C205" s="54"/>
      <c r="D205" s="40"/>
      <c r="E205" s="38"/>
      <c r="F205" s="38"/>
      <c r="G205" s="38"/>
      <c r="H205" s="55"/>
      <c r="I205" s="38"/>
      <c r="J205" s="30"/>
      <c r="K205" s="40"/>
      <c r="L205" s="30"/>
      <c r="M205" s="32"/>
      <c r="N205" s="28"/>
    </row>
    <row r="206" spans="1:14" ht="12.95" customHeight="1" x14ac:dyDescent="0.25">
      <c r="A206" s="42">
        <v>67</v>
      </c>
      <c r="B206" s="53" t="s">
        <v>218</v>
      </c>
      <c r="C206" s="54" t="s">
        <v>109</v>
      </c>
      <c r="D206" s="40"/>
      <c r="E206" s="38"/>
      <c r="F206" s="38"/>
      <c r="G206" s="38"/>
      <c r="H206" s="55"/>
      <c r="I206" s="38"/>
      <c r="J206" s="30">
        <v>40</v>
      </c>
      <c r="K206" s="40" t="s">
        <v>7</v>
      </c>
      <c r="L206" s="30">
        <f>SUM(D206,E206,F206,G206,H206,I206,J206)</f>
        <v>40</v>
      </c>
      <c r="M206" s="32"/>
      <c r="N206" s="28"/>
    </row>
    <row r="207" spans="1:14" ht="12.95" customHeight="1" x14ac:dyDescent="0.25">
      <c r="A207" s="42"/>
      <c r="B207" s="53"/>
      <c r="C207" s="54"/>
      <c r="D207" s="40"/>
      <c r="E207" s="38"/>
      <c r="F207" s="38"/>
      <c r="G207" s="38"/>
      <c r="H207" s="55"/>
      <c r="I207" s="38"/>
      <c r="J207" s="30"/>
      <c r="K207" s="40"/>
      <c r="L207" s="30"/>
      <c r="M207" s="32"/>
      <c r="N207" s="28"/>
    </row>
    <row r="208" spans="1:14" ht="12.95" customHeight="1" x14ac:dyDescent="0.25">
      <c r="A208" s="42"/>
      <c r="B208" s="53"/>
      <c r="C208" s="54"/>
      <c r="D208" s="40"/>
      <c r="E208" s="38"/>
      <c r="F208" s="38"/>
      <c r="G208" s="38"/>
      <c r="H208" s="55"/>
      <c r="I208" s="38"/>
      <c r="J208" s="30"/>
      <c r="K208" s="40"/>
      <c r="L208" s="30"/>
      <c r="M208" s="32"/>
      <c r="N208" s="28"/>
    </row>
    <row r="209" spans="1:14" ht="12.95" customHeight="1" x14ac:dyDescent="0.25">
      <c r="A209" s="42">
        <v>68</v>
      </c>
      <c r="B209" s="53" t="s">
        <v>218</v>
      </c>
      <c r="C209" s="54" t="s">
        <v>110</v>
      </c>
      <c r="D209" s="40"/>
      <c r="E209" s="38"/>
      <c r="F209" s="38"/>
      <c r="G209" s="38"/>
      <c r="H209" s="55"/>
      <c r="I209" s="38"/>
      <c r="J209" s="30">
        <v>20</v>
      </c>
      <c r="K209" s="40" t="s">
        <v>7</v>
      </c>
      <c r="L209" s="30">
        <f>SUM(D209,E209,F209,G209,H209,I209,J209)</f>
        <v>20</v>
      </c>
      <c r="M209" s="32"/>
      <c r="N209" s="28"/>
    </row>
    <row r="210" spans="1:14" ht="12.95" customHeight="1" x14ac:dyDescent="0.25">
      <c r="A210" s="42"/>
      <c r="B210" s="53"/>
      <c r="C210" s="54"/>
      <c r="D210" s="40"/>
      <c r="E210" s="38"/>
      <c r="F210" s="38"/>
      <c r="G210" s="38"/>
      <c r="H210" s="55"/>
      <c r="I210" s="38"/>
      <c r="J210" s="30"/>
      <c r="K210" s="40"/>
      <c r="L210" s="30"/>
      <c r="M210" s="32"/>
      <c r="N210" s="28"/>
    </row>
    <row r="211" spans="1:14" ht="12.95" customHeight="1" x14ac:dyDescent="0.25">
      <c r="A211" s="42"/>
      <c r="B211" s="53"/>
      <c r="C211" s="54"/>
      <c r="D211" s="40"/>
      <c r="E211" s="38"/>
      <c r="F211" s="38"/>
      <c r="G211" s="38"/>
      <c r="H211" s="55"/>
      <c r="I211" s="38"/>
      <c r="J211" s="30"/>
      <c r="K211" s="40"/>
      <c r="L211" s="30"/>
      <c r="M211" s="32"/>
      <c r="N211" s="28"/>
    </row>
    <row r="212" spans="1:14" ht="12.95" customHeight="1" x14ac:dyDescent="0.25">
      <c r="A212" s="42">
        <v>69</v>
      </c>
      <c r="B212" s="53" t="s">
        <v>218</v>
      </c>
      <c r="C212" s="54" t="s">
        <v>111</v>
      </c>
      <c r="D212" s="40"/>
      <c r="E212" s="38"/>
      <c r="F212" s="38"/>
      <c r="G212" s="38"/>
      <c r="H212" s="55"/>
      <c r="I212" s="38"/>
      <c r="J212" s="30">
        <v>20</v>
      </c>
      <c r="K212" s="40" t="s">
        <v>7</v>
      </c>
      <c r="L212" s="30">
        <f>SUM(D212,E212,F212,G212,H212,I212,J212)</f>
        <v>20</v>
      </c>
      <c r="M212" s="32"/>
      <c r="N212" s="28"/>
    </row>
    <row r="213" spans="1:14" ht="12.95" customHeight="1" x14ac:dyDescent="0.25">
      <c r="A213" s="42"/>
      <c r="B213" s="53"/>
      <c r="C213" s="54"/>
      <c r="D213" s="40"/>
      <c r="E213" s="38"/>
      <c r="F213" s="38"/>
      <c r="G213" s="38"/>
      <c r="H213" s="55"/>
      <c r="I213" s="38"/>
      <c r="J213" s="30"/>
      <c r="K213" s="40"/>
      <c r="L213" s="30"/>
      <c r="M213" s="32"/>
      <c r="N213" s="28"/>
    </row>
    <row r="214" spans="1:14" ht="12.95" customHeight="1" x14ac:dyDescent="0.25">
      <c r="A214" s="42"/>
      <c r="B214" s="53"/>
      <c r="C214" s="54"/>
      <c r="D214" s="40"/>
      <c r="E214" s="38"/>
      <c r="F214" s="38"/>
      <c r="G214" s="38"/>
      <c r="H214" s="55"/>
      <c r="I214" s="38"/>
      <c r="J214" s="30"/>
      <c r="K214" s="40"/>
      <c r="L214" s="30"/>
      <c r="M214" s="32"/>
      <c r="N214" s="28"/>
    </row>
    <row r="215" spans="1:14" ht="12.95" customHeight="1" x14ac:dyDescent="0.25">
      <c r="A215" s="42">
        <v>70</v>
      </c>
      <c r="B215" s="53" t="s">
        <v>112</v>
      </c>
      <c r="C215" s="54" t="s">
        <v>113</v>
      </c>
      <c r="D215" s="40"/>
      <c r="E215" s="38">
        <v>5</v>
      </c>
      <c r="F215" s="38"/>
      <c r="G215" s="38">
        <v>20</v>
      </c>
      <c r="H215" s="55"/>
      <c r="I215" s="38"/>
      <c r="J215" s="30">
        <v>2</v>
      </c>
      <c r="K215" s="40" t="s">
        <v>7</v>
      </c>
      <c r="L215" s="30">
        <f>SUM(D215,E215,F215,G215,H215,I215,J215)</f>
        <v>27</v>
      </c>
      <c r="M215" s="32"/>
      <c r="N215" s="28"/>
    </row>
    <row r="216" spans="1:14" ht="12.95" customHeight="1" x14ac:dyDescent="0.25">
      <c r="A216" s="42"/>
      <c r="B216" s="53"/>
      <c r="C216" s="54"/>
      <c r="D216" s="40"/>
      <c r="E216" s="38"/>
      <c r="F216" s="38"/>
      <c r="G216" s="38"/>
      <c r="H216" s="55"/>
      <c r="I216" s="38"/>
      <c r="J216" s="30"/>
      <c r="K216" s="40"/>
      <c r="L216" s="30"/>
      <c r="M216" s="32"/>
      <c r="N216" s="28"/>
    </row>
    <row r="217" spans="1:14" ht="12.95" customHeight="1" x14ac:dyDescent="0.25">
      <c r="A217" s="42"/>
      <c r="B217" s="53"/>
      <c r="C217" s="54"/>
      <c r="D217" s="40"/>
      <c r="E217" s="38"/>
      <c r="F217" s="38"/>
      <c r="G217" s="38"/>
      <c r="H217" s="55"/>
      <c r="I217" s="38"/>
      <c r="J217" s="30"/>
      <c r="K217" s="40"/>
      <c r="L217" s="30"/>
      <c r="M217" s="32"/>
      <c r="N217" s="28"/>
    </row>
    <row r="218" spans="1:14" ht="12.95" customHeight="1" x14ac:dyDescent="0.25">
      <c r="A218" s="42">
        <v>71</v>
      </c>
      <c r="B218" s="53" t="s">
        <v>112</v>
      </c>
      <c r="C218" s="54" t="s">
        <v>114</v>
      </c>
      <c r="D218" s="40"/>
      <c r="E218" s="38"/>
      <c r="F218" s="38"/>
      <c r="G218" s="38">
        <v>10</v>
      </c>
      <c r="H218" s="55"/>
      <c r="I218" s="38">
        <v>10</v>
      </c>
      <c r="J218" s="30">
        <v>2</v>
      </c>
      <c r="K218" s="40" t="s">
        <v>7</v>
      </c>
      <c r="L218" s="30">
        <f>SUM(D218,E218,F218,G218,H218,I218,J218)</f>
        <v>22</v>
      </c>
      <c r="M218" s="32"/>
      <c r="N218" s="28"/>
    </row>
    <row r="219" spans="1:14" ht="12.95" customHeight="1" x14ac:dyDescent="0.25">
      <c r="A219" s="42"/>
      <c r="B219" s="53"/>
      <c r="C219" s="54"/>
      <c r="D219" s="40"/>
      <c r="E219" s="38"/>
      <c r="F219" s="38"/>
      <c r="G219" s="38"/>
      <c r="H219" s="55"/>
      <c r="I219" s="38"/>
      <c r="J219" s="30"/>
      <c r="K219" s="40"/>
      <c r="L219" s="30"/>
      <c r="M219" s="32"/>
      <c r="N219" s="28"/>
    </row>
    <row r="220" spans="1:14" ht="12.95" customHeight="1" x14ac:dyDescent="0.25">
      <c r="A220" s="42"/>
      <c r="B220" s="53"/>
      <c r="C220" s="54"/>
      <c r="D220" s="40"/>
      <c r="E220" s="38"/>
      <c r="F220" s="38"/>
      <c r="G220" s="38"/>
      <c r="H220" s="55"/>
      <c r="I220" s="38"/>
      <c r="J220" s="30"/>
      <c r="K220" s="40"/>
      <c r="L220" s="30"/>
      <c r="M220" s="32"/>
      <c r="N220" s="28"/>
    </row>
    <row r="221" spans="1:14" ht="12.95" customHeight="1" x14ac:dyDescent="0.25">
      <c r="A221" s="42">
        <v>72</v>
      </c>
      <c r="B221" s="53" t="s">
        <v>115</v>
      </c>
      <c r="C221" s="54" t="s">
        <v>114</v>
      </c>
      <c r="D221" s="40"/>
      <c r="E221" s="38"/>
      <c r="F221" s="38"/>
      <c r="G221" s="38"/>
      <c r="H221" s="55"/>
      <c r="I221" s="38">
        <v>15</v>
      </c>
      <c r="J221" s="30"/>
      <c r="K221" s="40" t="s">
        <v>7</v>
      </c>
      <c r="L221" s="30">
        <f>SUM(D221,E221,F221,G221,H221,I221,J221)</f>
        <v>15</v>
      </c>
      <c r="M221" s="32"/>
      <c r="N221" s="28"/>
    </row>
    <row r="222" spans="1:14" ht="12.95" customHeight="1" x14ac:dyDescent="0.25">
      <c r="A222" s="42"/>
      <c r="B222" s="53"/>
      <c r="C222" s="54"/>
      <c r="D222" s="40"/>
      <c r="E222" s="38"/>
      <c r="F222" s="38"/>
      <c r="G222" s="38"/>
      <c r="H222" s="55"/>
      <c r="I222" s="38"/>
      <c r="J222" s="30"/>
      <c r="K222" s="40"/>
      <c r="L222" s="30"/>
      <c r="M222" s="32"/>
      <c r="N222" s="28"/>
    </row>
    <row r="223" spans="1:14" ht="12.95" customHeight="1" x14ac:dyDescent="0.25">
      <c r="A223" s="42"/>
      <c r="B223" s="53"/>
      <c r="C223" s="54"/>
      <c r="D223" s="40"/>
      <c r="E223" s="38"/>
      <c r="F223" s="38"/>
      <c r="G223" s="38"/>
      <c r="H223" s="55"/>
      <c r="I223" s="38"/>
      <c r="J223" s="30"/>
      <c r="K223" s="40"/>
      <c r="L223" s="30"/>
      <c r="M223" s="32"/>
      <c r="N223" s="28"/>
    </row>
    <row r="224" spans="1:14" ht="12.95" customHeight="1" x14ac:dyDescent="0.25">
      <c r="A224" s="42">
        <v>73</v>
      </c>
      <c r="B224" s="53" t="s">
        <v>116</v>
      </c>
      <c r="C224" s="54" t="s">
        <v>117</v>
      </c>
      <c r="D224" s="40"/>
      <c r="E224" s="38"/>
      <c r="F224" s="38"/>
      <c r="G224" s="38"/>
      <c r="H224" s="55"/>
      <c r="I224" s="38">
        <v>15</v>
      </c>
      <c r="J224" s="30"/>
      <c r="K224" s="40" t="s">
        <v>7</v>
      </c>
      <c r="L224" s="30">
        <f>SUM(D224,E224,F224,G224,H224,I224,J224)</f>
        <v>15</v>
      </c>
      <c r="M224" s="32"/>
      <c r="N224" s="28"/>
    </row>
    <row r="225" spans="1:14" ht="12.95" customHeight="1" x14ac:dyDescent="0.25">
      <c r="A225" s="42"/>
      <c r="B225" s="53"/>
      <c r="C225" s="54"/>
      <c r="D225" s="40"/>
      <c r="E225" s="38"/>
      <c r="F225" s="38"/>
      <c r="G225" s="38"/>
      <c r="H225" s="55"/>
      <c r="I225" s="38"/>
      <c r="J225" s="30"/>
      <c r="K225" s="40"/>
      <c r="L225" s="30"/>
      <c r="M225" s="32"/>
      <c r="N225" s="28"/>
    </row>
    <row r="226" spans="1:14" ht="12.95" customHeight="1" x14ac:dyDescent="0.25">
      <c r="A226" s="42"/>
      <c r="B226" s="53"/>
      <c r="C226" s="54"/>
      <c r="D226" s="40"/>
      <c r="E226" s="38"/>
      <c r="F226" s="38"/>
      <c r="G226" s="38"/>
      <c r="H226" s="55"/>
      <c r="I226" s="38"/>
      <c r="J226" s="30"/>
      <c r="K226" s="40"/>
      <c r="L226" s="30"/>
      <c r="M226" s="32"/>
      <c r="N226" s="28"/>
    </row>
    <row r="227" spans="1:14" ht="12.95" customHeight="1" x14ac:dyDescent="0.25">
      <c r="A227" s="42">
        <v>74</v>
      </c>
      <c r="B227" s="53" t="s">
        <v>118</v>
      </c>
      <c r="C227" s="54" t="s">
        <v>119</v>
      </c>
      <c r="D227" s="40">
        <v>2</v>
      </c>
      <c r="E227" s="38">
        <v>2</v>
      </c>
      <c r="F227" s="38">
        <v>2</v>
      </c>
      <c r="G227" s="38">
        <v>1</v>
      </c>
      <c r="H227" s="55"/>
      <c r="I227" s="38"/>
      <c r="J227" s="30"/>
      <c r="K227" s="40" t="s">
        <v>7</v>
      </c>
      <c r="L227" s="30">
        <f>SUM(D227,E227,F227,G227,H227,I227,J227)</f>
        <v>7</v>
      </c>
      <c r="M227" s="32"/>
      <c r="N227" s="28"/>
    </row>
    <row r="228" spans="1:14" ht="12.95" customHeight="1" x14ac:dyDescent="0.25">
      <c r="A228" s="42"/>
      <c r="B228" s="53"/>
      <c r="C228" s="54"/>
      <c r="D228" s="40"/>
      <c r="E228" s="38"/>
      <c r="F228" s="38"/>
      <c r="G228" s="38"/>
      <c r="H228" s="55"/>
      <c r="I228" s="38"/>
      <c r="J228" s="30"/>
      <c r="K228" s="40"/>
      <c r="L228" s="30"/>
      <c r="M228" s="32"/>
      <c r="N228" s="28"/>
    </row>
    <row r="229" spans="1:14" ht="12.95" customHeight="1" x14ac:dyDescent="0.25">
      <c r="A229" s="42"/>
      <c r="B229" s="53"/>
      <c r="C229" s="54"/>
      <c r="D229" s="40"/>
      <c r="E229" s="38"/>
      <c r="F229" s="38"/>
      <c r="G229" s="38"/>
      <c r="H229" s="55"/>
      <c r="I229" s="38"/>
      <c r="J229" s="30"/>
      <c r="K229" s="40"/>
      <c r="L229" s="30"/>
      <c r="M229" s="32"/>
      <c r="N229" s="28"/>
    </row>
    <row r="230" spans="1:14" ht="12.95" customHeight="1" x14ac:dyDescent="0.25">
      <c r="A230" s="42">
        <v>75</v>
      </c>
      <c r="B230" s="53" t="s">
        <v>120</v>
      </c>
      <c r="C230" s="54" t="s">
        <v>121</v>
      </c>
      <c r="D230" s="40">
        <v>20</v>
      </c>
      <c r="E230" s="38">
        <v>30</v>
      </c>
      <c r="F230" s="38">
        <v>6</v>
      </c>
      <c r="G230" s="38">
        <v>10</v>
      </c>
      <c r="H230" s="55"/>
      <c r="I230" s="38">
        <v>20</v>
      </c>
      <c r="J230" s="30">
        <v>20</v>
      </c>
      <c r="K230" s="40" t="s">
        <v>93</v>
      </c>
      <c r="L230" s="30">
        <f>SUM(D230,E230,F230,G230,H230,I230,J230)</f>
        <v>106</v>
      </c>
      <c r="M230" s="32"/>
      <c r="N230" s="28"/>
    </row>
    <row r="231" spans="1:14" ht="12.95" customHeight="1" x14ac:dyDescent="0.25">
      <c r="A231" s="42"/>
      <c r="B231" s="53"/>
      <c r="C231" s="54"/>
      <c r="D231" s="40"/>
      <c r="E231" s="38"/>
      <c r="F231" s="38"/>
      <c r="G231" s="38"/>
      <c r="H231" s="55"/>
      <c r="I231" s="38"/>
      <c r="J231" s="30"/>
      <c r="K231" s="40"/>
      <c r="L231" s="30"/>
      <c r="M231" s="32"/>
      <c r="N231" s="28"/>
    </row>
    <row r="232" spans="1:14" ht="12.95" customHeight="1" x14ac:dyDescent="0.25">
      <c r="A232" s="42"/>
      <c r="B232" s="53"/>
      <c r="C232" s="54"/>
      <c r="D232" s="40"/>
      <c r="E232" s="38"/>
      <c r="F232" s="38"/>
      <c r="G232" s="38"/>
      <c r="H232" s="55"/>
      <c r="I232" s="38"/>
      <c r="J232" s="30"/>
      <c r="K232" s="40"/>
      <c r="L232" s="30"/>
      <c r="M232" s="32"/>
      <c r="N232" s="28"/>
    </row>
    <row r="233" spans="1:14" ht="12.95" customHeight="1" x14ac:dyDescent="0.25">
      <c r="A233" s="42">
        <v>76</v>
      </c>
      <c r="B233" s="53" t="s">
        <v>120</v>
      </c>
      <c r="C233" s="54" t="s">
        <v>122</v>
      </c>
      <c r="D233" s="40"/>
      <c r="E233" s="38"/>
      <c r="F233" s="38"/>
      <c r="G233" s="38"/>
      <c r="H233" s="55"/>
      <c r="I233" s="38">
        <v>10</v>
      </c>
      <c r="J233" s="30"/>
      <c r="K233" s="40" t="s">
        <v>93</v>
      </c>
      <c r="L233" s="30">
        <f>SUM(D233,E233,F233,G233,H233,I233,J233)</f>
        <v>10</v>
      </c>
      <c r="M233" s="32"/>
      <c r="N233" s="28"/>
    </row>
    <row r="234" spans="1:14" ht="12.95" customHeight="1" x14ac:dyDescent="0.25">
      <c r="A234" s="42"/>
      <c r="B234" s="53"/>
      <c r="C234" s="54"/>
      <c r="D234" s="40"/>
      <c r="E234" s="38"/>
      <c r="F234" s="38"/>
      <c r="G234" s="38"/>
      <c r="H234" s="55"/>
      <c r="I234" s="38"/>
      <c r="J234" s="30"/>
      <c r="K234" s="40"/>
      <c r="L234" s="30"/>
      <c r="M234" s="32"/>
      <c r="N234" s="28"/>
    </row>
    <row r="235" spans="1:14" ht="12.95" customHeight="1" x14ac:dyDescent="0.25">
      <c r="A235" s="42"/>
      <c r="B235" s="53"/>
      <c r="C235" s="54"/>
      <c r="D235" s="40"/>
      <c r="E235" s="38"/>
      <c r="F235" s="38"/>
      <c r="G235" s="38"/>
      <c r="H235" s="55"/>
      <c r="I235" s="38"/>
      <c r="J235" s="30"/>
      <c r="K235" s="40"/>
      <c r="L235" s="30"/>
      <c r="M235" s="32"/>
      <c r="N235" s="28"/>
    </row>
    <row r="236" spans="1:14" ht="12.95" customHeight="1" x14ac:dyDescent="0.25">
      <c r="A236" s="42">
        <v>77</v>
      </c>
      <c r="B236" s="53" t="s">
        <v>123</v>
      </c>
      <c r="C236" s="54" t="s">
        <v>124</v>
      </c>
      <c r="D236" s="40"/>
      <c r="E236" s="38">
        <v>1</v>
      </c>
      <c r="F236" s="38"/>
      <c r="G236" s="38"/>
      <c r="H236" s="55"/>
      <c r="I236" s="38"/>
      <c r="J236" s="30"/>
      <c r="K236" s="40" t="s">
        <v>85</v>
      </c>
      <c r="L236" s="30">
        <f>SUM(D236,E236,F236,G236,H236,I236,J236)</f>
        <v>1</v>
      </c>
      <c r="M236" s="32"/>
      <c r="N236" s="28"/>
    </row>
    <row r="237" spans="1:14" ht="12.95" customHeight="1" x14ac:dyDescent="0.25">
      <c r="A237" s="42"/>
      <c r="B237" s="53"/>
      <c r="C237" s="54"/>
      <c r="D237" s="40"/>
      <c r="E237" s="38"/>
      <c r="F237" s="38"/>
      <c r="G237" s="38"/>
      <c r="H237" s="55"/>
      <c r="I237" s="38"/>
      <c r="J237" s="30"/>
      <c r="K237" s="40"/>
      <c r="L237" s="30"/>
      <c r="M237" s="32"/>
      <c r="N237" s="28"/>
    </row>
    <row r="238" spans="1:14" ht="12.95" customHeight="1" x14ac:dyDescent="0.25">
      <c r="A238" s="42"/>
      <c r="B238" s="53"/>
      <c r="C238" s="54"/>
      <c r="D238" s="40"/>
      <c r="E238" s="38"/>
      <c r="F238" s="38"/>
      <c r="G238" s="38"/>
      <c r="H238" s="55"/>
      <c r="I238" s="38"/>
      <c r="J238" s="30"/>
      <c r="K238" s="40"/>
      <c r="L238" s="30"/>
      <c r="M238" s="32"/>
      <c r="N238" s="28"/>
    </row>
    <row r="239" spans="1:14" ht="12.95" customHeight="1" x14ac:dyDescent="0.25">
      <c r="A239" s="42">
        <v>78</v>
      </c>
      <c r="B239" s="53" t="s">
        <v>123</v>
      </c>
      <c r="C239" s="54" t="s">
        <v>125</v>
      </c>
      <c r="D239" s="40"/>
      <c r="E239" s="38">
        <v>1</v>
      </c>
      <c r="F239" s="38"/>
      <c r="G239" s="38"/>
      <c r="H239" s="55"/>
      <c r="I239" s="38"/>
      <c r="J239" s="30"/>
      <c r="K239" s="40" t="s">
        <v>126</v>
      </c>
      <c r="L239" s="30">
        <f>SUM(D239,E239,F239,G239,H239,I239,J239)</f>
        <v>1</v>
      </c>
      <c r="M239" s="32"/>
      <c r="N239" s="28"/>
    </row>
    <row r="240" spans="1:14" ht="12.95" customHeight="1" x14ac:dyDescent="0.25">
      <c r="A240" s="42"/>
      <c r="B240" s="53"/>
      <c r="C240" s="54"/>
      <c r="D240" s="40"/>
      <c r="E240" s="38"/>
      <c r="F240" s="38"/>
      <c r="G240" s="38"/>
      <c r="H240" s="55"/>
      <c r="I240" s="38"/>
      <c r="J240" s="30"/>
      <c r="K240" s="40"/>
      <c r="L240" s="30"/>
      <c r="M240" s="32"/>
      <c r="N240" s="28"/>
    </row>
    <row r="241" spans="1:14" ht="12.95" customHeight="1" x14ac:dyDescent="0.25">
      <c r="A241" s="42"/>
      <c r="B241" s="53"/>
      <c r="C241" s="54"/>
      <c r="D241" s="40"/>
      <c r="E241" s="38"/>
      <c r="F241" s="38"/>
      <c r="G241" s="38"/>
      <c r="H241" s="55"/>
      <c r="I241" s="38"/>
      <c r="J241" s="30"/>
      <c r="K241" s="40"/>
      <c r="L241" s="30"/>
      <c r="M241" s="32"/>
      <c r="N241" s="28"/>
    </row>
    <row r="242" spans="1:14" ht="12.95" customHeight="1" x14ac:dyDescent="0.25">
      <c r="A242" s="42">
        <v>79</v>
      </c>
      <c r="B242" s="53" t="s">
        <v>123</v>
      </c>
      <c r="C242" s="54" t="s">
        <v>127</v>
      </c>
      <c r="D242" s="40"/>
      <c r="E242" s="38">
        <v>1</v>
      </c>
      <c r="F242" s="38"/>
      <c r="G242" s="38"/>
      <c r="H242" s="55"/>
      <c r="I242" s="38"/>
      <c r="J242" s="30"/>
      <c r="K242" s="40" t="s">
        <v>126</v>
      </c>
      <c r="L242" s="30">
        <f>SUM(D242,E242,F242,G242,H242,I242,J242)</f>
        <v>1</v>
      </c>
      <c r="M242" s="32"/>
      <c r="N242" s="28"/>
    </row>
    <row r="243" spans="1:14" ht="12.95" customHeight="1" x14ac:dyDescent="0.25">
      <c r="A243" s="42"/>
      <c r="B243" s="53"/>
      <c r="C243" s="54"/>
      <c r="D243" s="40"/>
      <c r="E243" s="38"/>
      <c r="F243" s="38"/>
      <c r="G243" s="38"/>
      <c r="H243" s="55"/>
      <c r="I243" s="38"/>
      <c r="J243" s="30"/>
      <c r="K243" s="40"/>
      <c r="L243" s="30"/>
      <c r="M243" s="32"/>
      <c r="N243" s="28"/>
    </row>
    <row r="244" spans="1:14" ht="12.95" customHeight="1" x14ac:dyDescent="0.25">
      <c r="A244" s="42"/>
      <c r="B244" s="53"/>
      <c r="C244" s="54"/>
      <c r="D244" s="40"/>
      <c r="E244" s="38"/>
      <c r="F244" s="38"/>
      <c r="G244" s="38"/>
      <c r="H244" s="55"/>
      <c r="I244" s="38"/>
      <c r="J244" s="30"/>
      <c r="K244" s="40"/>
      <c r="L244" s="30"/>
      <c r="M244" s="32"/>
      <c r="N244" s="28"/>
    </row>
    <row r="245" spans="1:14" ht="12.95" customHeight="1" x14ac:dyDescent="0.25">
      <c r="A245" s="42">
        <v>80</v>
      </c>
      <c r="B245" s="53" t="s">
        <v>123</v>
      </c>
      <c r="C245" s="54" t="s">
        <v>128</v>
      </c>
      <c r="D245" s="40"/>
      <c r="E245" s="38">
        <v>1</v>
      </c>
      <c r="F245" s="38"/>
      <c r="G245" s="38"/>
      <c r="H245" s="55"/>
      <c r="I245" s="38"/>
      <c r="J245" s="30"/>
      <c r="K245" s="40" t="s">
        <v>126</v>
      </c>
      <c r="L245" s="30">
        <f>SUM(D245,E245,F245,G245,H245,I245,J245)</f>
        <v>1</v>
      </c>
      <c r="M245" s="32"/>
      <c r="N245" s="28"/>
    </row>
    <row r="246" spans="1:14" ht="12.95" customHeight="1" x14ac:dyDescent="0.25">
      <c r="A246" s="42"/>
      <c r="B246" s="53"/>
      <c r="C246" s="54"/>
      <c r="D246" s="40"/>
      <c r="E246" s="38"/>
      <c r="F246" s="38"/>
      <c r="G246" s="38"/>
      <c r="H246" s="55"/>
      <c r="I246" s="38"/>
      <c r="J246" s="30"/>
      <c r="K246" s="40"/>
      <c r="L246" s="30"/>
      <c r="M246" s="32"/>
      <c r="N246" s="28"/>
    </row>
    <row r="247" spans="1:14" ht="12.95" customHeight="1" x14ac:dyDescent="0.25">
      <c r="A247" s="42"/>
      <c r="B247" s="53"/>
      <c r="C247" s="54"/>
      <c r="D247" s="40"/>
      <c r="E247" s="38"/>
      <c r="F247" s="38"/>
      <c r="G247" s="38"/>
      <c r="H247" s="55"/>
      <c r="I247" s="38"/>
      <c r="J247" s="30"/>
      <c r="K247" s="40"/>
      <c r="L247" s="30"/>
      <c r="M247" s="32"/>
      <c r="N247" s="28"/>
    </row>
    <row r="248" spans="1:14" ht="12.95" customHeight="1" x14ac:dyDescent="0.25">
      <c r="A248" s="42">
        <v>81</v>
      </c>
      <c r="B248" s="53" t="s">
        <v>123</v>
      </c>
      <c r="C248" s="54" t="s">
        <v>129</v>
      </c>
      <c r="D248" s="40"/>
      <c r="E248" s="38">
        <v>1</v>
      </c>
      <c r="F248" s="38"/>
      <c r="G248" s="38"/>
      <c r="H248" s="55"/>
      <c r="I248" s="38"/>
      <c r="J248" s="30"/>
      <c r="K248" s="40" t="s">
        <v>126</v>
      </c>
      <c r="L248" s="30">
        <f>SUM(D248,E248,F248,G248,H248,I248,J248)</f>
        <v>1</v>
      </c>
      <c r="M248" s="32"/>
      <c r="N248" s="28"/>
    </row>
    <row r="249" spans="1:14" ht="12.95" customHeight="1" x14ac:dyDescent="0.25">
      <c r="A249" s="42"/>
      <c r="B249" s="53"/>
      <c r="C249" s="54"/>
      <c r="D249" s="40"/>
      <c r="E249" s="38"/>
      <c r="F249" s="38"/>
      <c r="G249" s="38"/>
      <c r="H249" s="55"/>
      <c r="I249" s="38"/>
      <c r="J249" s="30"/>
      <c r="K249" s="40"/>
      <c r="L249" s="30"/>
      <c r="M249" s="32"/>
      <c r="N249" s="28"/>
    </row>
    <row r="250" spans="1:14" ht="12.95" customHeight="1" x14ac:dyDescent="0.25">
      <c r="A250" s="42"/>
      <c r="B250" s="53"/>
      <c r="C250" s="54"/>
      <c r="D250" s="40"/>
      <c r="E250" s="38"/>
      <c r="F250" s="38"/>
      <c r="G250" s="38"/>
      <c r="H250" s="55"/>
      <c r="I250" s="38"/>
      <c r="J250" s="30"/>
      <c r="K250" s="40"/>
      <c r="L250" s="30"/>
      <c r="M250" s="32"/>
      <c r="N250" s="28"/>
    </row>
    <row r="251" spans="1:14" ht="12.95" customHeight="1" x14ac:dyDescent="0.25">
      <c r="A251" s="42">
        <v>82</v>
      </c>
      <c r="B251" s="53" t="s">
        <v>123</v>
      </c>
      <c r="C251" s="54" t="s">
        <v>130</v>
      </c>
      <c r="D251" s="40"/>
      <c r="E251" s="38">
        <v>1</v>
      </c>
      <c r="F251" s="38"/>
      <c r="G251" s="38"/>
      <c r="H251" s="55"/>
      <c r="I251" s="38"/>
      <c r="J251" s="30"/>
      <c r="K251" s="40" t="s">
        <v>131</v>
      </c>
      <c r="L251" s="30">
        <f>SUM(D251,E251,F251,G251,H251,I251,J251)</f>
        <v>1</v>
      </c>
      <c r="M251" s="32"/>
      <c r="N251" s="28"/>
    </row>
    <row r="252" spans="1:14" ht="12.95" customHeight="1" x14ac:dyDescent="0.25">
      <c r="A252" s="42"/>
      <c r="B252" s="53"/>
      <c r="C252" s="54"/>
      <c r="D252" s="40"/>
      <c r="E252" s="38"/>
      <c r="F252" s="38"/>
      <c r="G252" s="38"/>
      <c r="H252" s="55"/>
      <c r="I252" s="38"/>
      <c r="J252" s="30"/>
      <c r="K252" s="40"/>
      <c r="L252" s="30"/>
      <c r="M252" s="32"/>
      <c r="N252" s="28"/>
    </row>
    <row r="253" spans="1:14" ht="12.95" customHeight="1" x14ac:dyDescent="0.25">
      <c r="A253" s="42"/>
      <c r="B253" s="53"/>
      <c r="C253" s="54"/>
      <c r="D253" s="40"/>
      <c r="E253" s="38"/>
      <c r="F253" s="38"/>
      <c r="G253" s="38"/>
      <c r="H253" s="55"/>
      <c r="I253" s="38"/>
      <c r="J253" s="30"/>
      <c r="K253" s="40"/>
      <c r="L253" s="30"/>
      <c r="M253" s="32"/>
      <c r="N253" s="28"/>
    </row>
    <row r="254" spans="1:14" ht="17.25" customHeight="1" x14ac:dyDescent="0.25">
      <c r="A254" s="42">
        <v>83</v>
      </c>
      <c r="B254" s="53" t="s">
        <v>132</v>
      </c>
      <c r="C254" s="54" t="s">
        <v>133</v>
      </c>
      <c r="D254" s="40">
        <v>5</v>
      </c>
      <c r="E254" s="38">
        <v>10</v>
      </c>
      <c r="F254" s="38"/>
      <c r="G254" s="38">
        <v>1</v>
      </c>
      <c r="H254" s="55"/>
      <c r="I254" s="38"/>
      <c r="J254" s="30"/>
      <c r="K254" s="40" t="s">
        <v>131</v>
      </c>
      <c r="L254" s="30">
        <f>SUM(D254,E254,F254,G254,H254,I254,J254)</f>
        <v>16</v>
      </c>
      <c r="M254" s="32"/>
      <c r="N254" s="28"/>
    </row>
    <row r="255" spans="1:14" ht="17.25" customHeight="1" x14ac:dyDescent="0.25">
      <c r="A255" s="42"/>
      <c r="B255" s="53"/>
      <c r="C255" s="54"/>
      <c r="D255" s="40"/>
      <c r="E255" s="38"/>
      <c r="F255" s="38"/>
      <c r="G255" s="38"/>
      <c r="H255" s="55"/>
      <c r="I255" s="38"/>
      <c r="J255" s="30"/>
      <c r="K255" s="40"/>
      <c r="L255" s="30"/>
      <c r="M255" s="32"/>
      <c r="N255" s="28"/>
    </row>
    <row r="256" spans="1:14" ht="17.25" customHeight="1" x14ac:dyDescent="0.25">
      <c r="A256" s="42"/>
      <c r="B256" s="53"/>
      <c r="C256" s="54"/>
      <c r="D256" s="40"/>
      <c r="E256" s="38"/>
      <c r="F256" s="38"/>
      <c r="G256" s="38"/>
      <c r="H256" s="55"/>
      <c r="I256" s="38"/>
      <c r="J256" s="30"/>
      <c r="K256" s="40"/>
      <c r="L256" s="30"/>
      <c r="M256" s="32"/>
      <c r="N256" s="28"/>
    </row>
    <row r="257" spans="1:14" ht="18.75" customHeight="1" x14ac:dyDescent="0.25">
      <c r="A257" s="42">
        <v>84</v>
      </c>
      <c r="B257" s="53" t="s">
        <v>132</v>
      </c>
      <c r="C257" s="54" t="s">
        <v>134</v>
      </c>
      <c r="D257" s="40"/>
      <c r="E257" s="38">
        <v>3</v>
      </c>
      <c r="F257" s="38"/>
      <c r="G257" s="38"/>
      <c r="H257" s="55"/>
      <c r="I257" s="38"/>
      <c r="J257" s="30"/>
      <c r="K257" s="40" t="s">
        <v>131</v>
      </c>
      <c r="L257" s="30">
        <f>SUM(D257,E257,F257,G257,H257,I257,J257)</f>
        <v>3</v>
      </c>
      <c r="M257" s="32"/>
      <c r="N257" s="28"/>
    </row>
    <row r="258" spans="1:14" ht="18.75" customHeight="1" x14ac:dyDescent="0.25">
      <c r="A258" s="42"/>
      <c r="B258" s="53"/>
      <c r="C258" s="54"/>
      <c r="D258" s="40"/>
      <c r="E258" s="38"/>
      <c r="F258" s="38"/>
      <c r="G258" s="38"/>
      <c r="H258" s="55"/>
      <c r="I258" s="38"/>
      <c r="J258" s="30"/>
      <c r="K258" s="40"/>
      <c r="L258" s="30"/>
      <c r="M258" s="32"/>
      <c r="N258" s="28"/>
    </row>
    <row r="259" spans="1:14" ht="18.75" customHeight="1" x14ac:dyDescent="0.25">
      <c r="A259" s="42"/>
      <c r="B259" s="53"/>
      <c r="C259" s="54"/>
      <c r="D259" s="40"/>
      <c r="E259" s="38"/>
      <c r="F259" s="38"/>
      <c r="G259" s="38"/>
      <c r="H259" s="55"/>
      <c r="I259" s="38"/>
      <c r="J259" s="30"/>
      <c r="K259" s="40"/>
      <c r="L259" s="30"/>
      <c r="M259" s="32"/>
      <c r="N259" s="28"/>
    </row>
    <row r="260" spans="1:14" ht="18.75" customHeight="1" x14ac:dyDescent="0.25">
      <c r="A260" s="42">
        <v>85</v>
      </c>
      <c r="B260" s="53" t="s">
        <v>132</v>
      </c>
      <c r="C260" s="54" t="s">
        <v>135</v>
      </c>
      <c r="D260" s="40"/>
      <c r="E260" s="38">
        <v>3</v>
      </c>
      <c r="F260" s="38"/>
      <c r="G260" s="38"/>
      <c r="H260" s="55"/>
      <c r="I260" s="38"/>
      <c r="J260" s="30"/>
      <c r="K260" s="40" t="s">
        <v>126</v>
      </c>
      <c r="L260" s="30">
        <f>SUM(D260,E260,F260,G260,H260,I260,J260)</f>
        <v>3</v>
      </c>
      <c r="M260" s="32"/>
      <c r="N260" s="28"/>
    </row>
    <row r="261" spans="1:14" ht="18.75" customHeight="1" x14ac:dyDescent="0.25">
      <c r="A261" s="42"/>
      <c r="B261" s="53"/>
      <c r="C261" s="54"/>
      <c r="D261" s="40"/>
      <c r="E261" s="38"/>
      <c r="F261" s="38"/>
      <c r="G261" s="38"/>
      <c r="H261" s="55"/>
      <c r="I261" s="38"/>
      <c r="J261" s="30"/>
      <c r="K261" s="40"/>
      <c r="L261" s="30"/>
      <c r="M261" s="32"/>
      <c r="N261" s="28"/>
    </row>
    <row r="262" spans="1:14" ht="18.75" customHeight="1" x14ac:dyDescent="0.25">
      <c r="A262" s="42"/>
      <c r="B262" s="53"/>
      <c r="C262" s="54"/>
      <c r="D262" s="40"/>
      <c r="E262" s="38"/>
      <c r="F262" s="38"/>
      <c r="G262" s="38"/>
      <c r="H262" s="55"/>
      <c r="I262" s="38"/>
      <c r="J262" s="30"/>
      <c r="K262" s="40"/>
      <c r="L262" s="30"/>
      <c r="M262" s="32"/>
      <c r="N262" s="28"/>
    </row>
    <row r="263" spans="1:14" ht="15.75" customHeight="1" x14ac:dyDescent="0.25">
      <c r="A263" s="42">
        <v>86</v>
      </c>
      <c r="B263" s="53" t="s">
        <v>136</v>
      </c>
      <c r="C263" s="54" t="s">
        <v>137</v>
      </c>
      <c r="D263" s="40"/>
      <c r="E263" s="38"/>
      <c r="F263" s="38"/>
      <c r="G263" s="38">
        <v>1</v>
      </c>
      <c r="H263" s="55"/>
      <c r="I263" s="38"/>
      <c r="J263" s="30"/>
      <c r="K263" s="40" t="s">
        <v>138</v>
      </c>
      <c r="L263" s="30">
        <f>SUM(D263,E263,F263,G263,H263,I263,J263)</f>
        <v>1</v>
      </c>
      <c r="M263" s="32"/>
      <c r="N263" s="28"/>
    </row>
    <row r="264" spans="1:14" ht="15.75" customHeight="1" x14ac:dyDescent="0.25">
      <c r="A264" s="42"/>
      <c r="B264" s="53"/>
      <c r="C264" s="54"/>
      <c r="D264" s="40"/>
      <c r="E264" s="38"/>
      <c r="F264" s="38"/>
      <c r="G264" s="38"/>
      <c r="H264" s="55"/>
      <c r="I264" s="38"/>
      <c r="J264" s="30"/>
      <c r="K264" s="40"/>
      <c r="L264" s="30"/>
      <c r="M264" s="32"/>
      <c r="N264" s="28"/>
    </row>
    <row r="265" spans="1:14" ht="15.75" customHeight="1" x14ac:dyDescent="0.25">
      <c r="A265" s="42"/>
      <c r="B265" s="53"/>
      <c r="C265" s="54"/>
      <c r="D265" s="40"/>
      <c r="E265" s="38"/>
      <c r="F265" s="38"/>
      <c r="G265" s="38"/>
      <c r="H265" s="55"/>
      <c r="I265" s="38"/>
      <c r="J265" s="30"/>
      <c r="K265" s="40"/>
      <c r="L265" s="30"/>
      <c r="M265" s="32"/>
      <c r="N265" s="28"/>
    </row>
    <row r="266" spans="1:14" ht="15.75" customHeight="1" x14ac:dyDescent="0.25">
      <c r="A266" s="42">
        <v>87</v>
      </c>
      <c r="B266" s="53" t="s">
        <v>139</v>
      </c>
      <c r="C266" s="54" t="s">
        <v>140</v>
      </c>
      <c r="D266" s="40">
        <v>4</v>
      </c>
      <c r="E266" s="38"/>
      <c r="F266" s="38"/>
      <c r="G266" s="38"/>
      <c r="H266" s="55"/>
      <c r="I266" s="38"/>
      <c r="J266" s="30"/>
      <c r="K266" s="40" t="s">
        <v>7</v>
      </c>
      <c r="L266" s="30">
        <f>SUM(D266,E266,F266,G266,H266,I266,J266)</f>
        <v>4</v>
      </c>
      <c r="M266" s="32"/>
      <c r="N266" s="28"/>
    </row>
    <row r="267" spans="1:14" ht="15.75" customHeight="1" x14ac:dyDescent="0.25">
      <c r="A267" s="42"/>
      <c r="B267" s="53"/>
      <c r="C267" s="54"/>
      <c r="D267" s="40"/>
      <c r="E267" s="38"/>
      <c r="F267" s="38"/>
      <c r="G267" s="38"/>
      <c r="H267" s="55"/>
      <c r="I267" s="38"/>
      <c r="J267" s="30"/>
      <c r="K267" s="40"/>
      <c r="L267" s="30"/>
      <c r="M267" s="32"/>
      <c r="N267" s="28"/>
    </row>
    <row r="268" spans="1:14" ht="15.75" customHeight="1" x14ac:dyDescent="0.25">
      <c r="A268" s="42"/>
      <c r="B268" s="53"/>
      <c r="C268" s="54"/>
      <c r="D268" s="40"/>
      <c r="E268" s="38"/>
      <c r="F268" s="38"/>
      <c r="G268" s="38"/>
      <c r="H268" s="55"/>
      <c r="I268" s="38"/>
      <c r="J268" s="30"/>
      <c r="K268" s="40"/>
      <c r="L268" s="30"/>
      <c r="M268" s="32"/>
      <c r="N268" s="28"/>
    </row>
    <row r="269" spans="1:14" ht="18.75" customHeight="1" x14ac:dyDescent="0.25">
      <c r="A269" s="42">
        <v>88</v>
      </c>
      <c r="B269" s="53" t="s">
        <v>141</v>
      </c>
      <c r="C269" s="54" t="s">
        <v>142</v>
      </c>
      <c r="D269" s="40">
        <v>6</v>
      </c>
      <c r="E269" s="38">
        <v>10</v>
      </c>
      <c r="F269" s="38">
        <v>6</v>
      </c>
      <c r="G269" s="38">
        <v>4</v>
      </c>
      <c r="H269" s="55">
        <v>2</v>
      </c>
      <c r="I269" s="38">
        <v>2</v>
      </c>
      <c r="J269" s="30">
        <v>10</v>
      </c>
      <c r="K269" s="40" t="s">
        <v>7</v>
      </c>
      <c r="L269" s="30">
        <f>SUM(D269,E269,F269,G269,H269,I269,J269)</f>
        <v>40</v>
      </c>
      <c r="M269" s="32"/>
      <c r="N269" s="28"/>
    </row>
    <row r="270" spans="1:14" ht="18.75" customHeight="1" x14ac:dyDescent="0.25">
      <c r="A270" s="42"/>
      <c r="B270" s="53"/>
      <c r="C270" s="54"/>
      <c r="D270" s="40"/>
      <c r="E270" s="38"/>
      <c r="F270" s="38"/>
      <c r="G270" s="38"/>
      <c r="H270" s="55"/>
      <c r="I270" s="38"/>
      <c r="J270" s="30"/>
      <c r="K270" s="40"/>
      <c r="L270" s="30"/>
      <c r="M270" s="32"/>
      <c r="N270" s="28"/>
    </row>
    <row r="271" spans="1:14" ht="18.75" customHeight="1" x14ac:dyDescent="0.25">
      <c r="A271" s="42"/>
      <c r="B271" s="53"/>
      <c r="C271" s="54"/>
      <c r="D271" s="40"/>
      <c r="E271" s="38"/>
      <c r="F271" s="38"/>
      <c r="G271" s="38"/>
      <c r="H271" s="55"/>
      <c r="I271" s="38"/>
      <c r="J271" s="30"/>
      <c r="K271" s="40"/>
      <c r="L271" s="30"/>
      <c r="M271" s="32"/>
      <c r="N271" s="28"/>
    </row>
    <row r="272" spans="1:14" ht="15" customHeight="1" x14ac:dyDescent="0.25">
      <c r="A272" s="42">
        <v>89</v>
      </c>
      <c r="B272" s="53" t="s">
        <v>143</v>
      </c>
      <c r="C272" s="54" t="s">
        <v>144</v>
      </c>
      <c r="D272" s="40">
        <v>5</v>
      </c>
      <c r="E272" s="38"/>
      <c r="F272" s="38"/>
      <c r="G272" s="38"/>
      <c r="H272" s="55"/>
      <c r="I272" s="38">
        <v>10</v>
      </c>
      <c r="J272" s="30"/>
      <c r="K272" s="40" t="s">
        <v>7</v>
      </c>
      <c r="L272" s="30">
        <f>SUM(D272,E272,F272,G272,H272,I272,J272)</f>
        <v>15</v>
      </c>
      <c r="M272" s="32"/>
      <c r="N272" s="28"/>
    </row>
    <row r="273" spans="1:14" ht="15" customHeight="1" x14ac:dyDescent="0.25">
      <c r="A273" s="42"/>
      <c r="B273" s="53"/>
      <c r="C273" s="54"/>
      <c r="D273" s="40"/>
      <c r="E273" s="38"/>
      <c r="F273" s="38"/>
      <c r="G273" s="38"/>
      <c r="H273" s="55"/>
      <c r="I273" s="38"/>
      <c r="J273" s="30"/>
      <c r="K273" s="40"/>
      <c r="L273" s="30"/>
      <c r="M273" s="32"/>
      <c r="N273" s="28"/>
    </row>
    <row r="274" spans="1:14" ht="15" customHeight="1" x14ac:dyDescent="0.25">
      <c r="A274" s="42"/>
      <c r="B274" s="53"/>
      <c r="C274" s="54"/>
      <c r="D274" s="40"/>
      <c r="E274" s="38"/>
      <c r="F274" s="38"/>
      <c r="G274" s="38"/>
      <c r="H274" s="55"/>
      <c r="I274" s="38"/>
      <c r="J274" s="30"/>
      <c r="K274" s="40"/>
      <c r="L274" s="30"/>
      <c r="M274" s="32"/>
      <c r="N274" s="28"/>
    </row>
    <row r="275" spans="1:14" ht="12.95" customHeight="1" x14ac:dyDescent="0.25">
      <c r="A275" s="42">
        <v>90</v>
      </c>
      <c r="B275" s="53" t="s">
        <v>145</v>
      </c>
      <c r="C275" s="54" t="s">
        <v>146</v>
      </c>
      <c r="D275" s="40">
        <v>20</v>
      </c>
      <c r="E275" s="38"/>
      <c r="F275" s="38">
        <v>6</v>
      </c>
      <c r="G275" s="38"/>
      <c r="H275" s="55"/>
      <c r="I275" s="38"/>
      <c r="J275" s="30">
        <v>15</v>
      </c>
      <c r="K275" s="40" t="s">
        <v>7</v>
      </c>
      <c r="L275" s="30">
        <f>SUM(D275,E275,F275,G275,H275,I275,J275)</f>
        <v>41</v>
      </c>
      <c r="M275" s="32"/>
      <c r="N275" s="28"/>
    </row>
    <row r="276" spans="1:14" ht="12.95" customHeight="1" x14ac:dyDescent="0.25">
      <c r="A276" s="42"/>
      <c r="B276" s="53"/>
      <c r="C276" s="54"/>
      <c r="D276" s="40"/>
      <c r="E276" s="38"/>
      <c r="F276" s="38"/>
      <c r="G276" s="38"/>
      <c r="H276" s="55"/>
      <c r="I276" s="38"/>
      <c r="J276" s="30"/>
      <c r="K276" s="40"/>
      <c r="L276" s="30"/>
      <c r="M276" s="32"/>
      <c r="N276" s="28"/>
    </row>
    <row r="277" spans="1:14" ht="12.95" customHeight="1" x14ac:dyDescent="0.25">
      <c r="A277" s="42"/>
      <c r="B277" s="53"/>
      <c r="C277" s="54"/>
      <c r="D277" s="40"/>
      <c r="E277" s="38"/>
      <c r="F277" s="38"/>
      <c r="G277" s="38"/>
      <c r="H277" s="55"/>
      <c r="I277" s="38"/>
      <c r="J277" s="30"/>
      <c r="K277" s="40"/>
      <c r="L277" s="30"/>
      <c r="M277" s="32"/>
      <c r="N277" s="28"/>
    </row>
    <row r="278" spans="1:14" ht="12.95" customHeight="1" x14ac:dyDescent="0.25">
      <c r="A278" s="42">
        <v>91</v>
      </c>
      <c r="B278" s="53" t="s">
        <v>147</v>
      </c>
      <c r="C278" s="54" t="s">
        <v>148</v>
      </c>
      <c r="D278" s="40">
        <v>6</v>
      </c>
      <c r="E278" s="38"/>
      <c r="F278" s="38"/>
      <c r="G278" s="38"/>
      <c r="H278" s="55">
        <v>2</v>
      </c>
      <c r="I278" s="38">
        <v>5</v>
      </c>
      <c r="J278" s="30"/>
      <c r="K278" s="40" t="s">
        <v>149</v>
      </c>
      <c r="L278" s="30">
        <f>SUM(D278,E278,F278,G278,H278,I278,J278)</f>
        <v>13</v>
      </c>
      <c r="M278" s="32"/>
      <c r="N278" s="28"/>
    </row>
    <row r="279" spans="1:14" ht="12.95" customHeight="1" x14ac:dyDescent="0.25">
      <c r="A279" s="42"/>
      <c r="B279" s="53"/>
      <c r="C279" s="54"/>
      <c r="D279" s="40"/>
      <c r="E279" s="38"/>
      <c r="F279" s="38"/>
      <c r="G279" s="38"/>
      <c r="H279" s="55"/>
      <c r="I279" s="38"/>
      <c r="J279" s="30"/>
      <c r="K279" s="40"/>
      <c r="L279" s="30"/>
      <c r="M279" s="32"/>
      <c r="N279" s="28"/>
    </row>
    <row r="280" spans="1:14" ht="12.95" customHeight="1" x14ac:dyDescent="0.25">
      <c r="A280" s="42"/>
      <c r="B280" s="53"/>
      <c r="C280" s="54"/>
      <c r="D280" s="40"/>
      <c r="E280" s="38"/>
      <c r="F280" s="38"/>
      <c r="G280" s="38"/>
      <c r="H280" s="55"/>
      <c r="I280" s="38"/>
      <c r="J280" s="30"/>
      <c r="K280" s="40"/>
      <c r="L280" s="30"/>
      <c r="M280" s="32"/>
      <c r="N280" s="28"/>
    </row>
    <row r="281" spans="1:14" ht="12.95" customHeight="1" x14ac:dyDescent="0.25">
      <c r="A281" s="42">
        <v>92</v>
      </c>
      <c r="B281" s="53" t="s">
        <v>150</v>
      </c>
      <c r="C281" s="57" t="s">
        <v>151</v>
      </c>
      <c r="D281" s="40">
        <v>2</v>
      </c>
      <c r="E281" s="38">
        <v>1</v>
      </c>
      <c r="F281" s="38">
        <v>1</v>
      </c>
      <c r="G281" s="38">
        <v>1</v>
      </c>
      <c r="H281" s="55">
        <v>1</v>
      </c>
      <c r="I281" s="38"/>
      <c r="J281" s="30">
        <v>1</v>
      </c>
      <c r="K281" s="40" t="s">
        <v>152</v>
      </c>
      <c r="L281" s="30">
        <f>SUM(D281,E281,F281,G281,H281,I281,J281)</f>
        <v>7</v>
      </c>
      <c r="M281" s="32"/>
      <c r="N281" s="28"/>
    </row>
    <row r="282" spans="1:14" ht="12.95" customHeight="1" x14ac:dyDescent="0.25">
      <c r="A282" s="42"/>
      <c r="B282" s="53"/>
      <c r="C282" s="57"/>
      <c r="D282" s="40"/>
      <c r="E282" s="38"/>
      <c r="F282" s="38"/>
      <c r="G282" s="38"/>
      <c r="H282" s="55"/>
      <c r="I282" s="38"/>
      <c r="J282" s="30"/>
      <c r="K282" s="40"/>
      <c r="L282" s="30"/>
      <c r="M282" s="32"/>
      <c r="N282" s="28"/>
    </row>
    <row r="283" spans="1:14" ht="12.95" customHeight="1" x14ac:dyDescent="0.25">
      <c r="A283" s="42"/>
      <c r="B283" s="53"/>
      <c r="C283" s="57"/>
      <c r="D283" s="40"/>
      <c r="E283" s="38"/>
      <c r="F283" s="38"/>
      <c r="G283" s="38"/>
      <c r="H283" s="55"/>
      <c r="I283" s="38"/>
      <c r="J283" s="30"/>
      <c r="K283" s="40"/>
      <c r="L283" s="30"/>
      <c r="M283" s="32"/>
      <c r="N283" s="28"/>
    </row>
    <row r="284" spans="1:14" ht="12.95" customHeight="1" x14ac:dyDescent="0.25">
      <c r="A284" s="42">
        <v>93</v>
      </c>
      <c r="B284" s="53" t="s">
        <v>153</v>
      </c>
      <c r="C284" s="57" t="s">
        <v>154</v>
      </c>
      <c r="D284" s="40">
        <v>2</v>
      </c>
      <c r="E284" s="38">
        <v>1</v>
      </c>
      <c r="F284" s="38">
        <v>1</v>
      </c>
      <c r="G284" s="38">
        <v>1</v>
      </c>
      <c r="H284" s="55">
        <v>1</v>
      </c>
      <c r="I284" s="38"/>
      <c r="J284" s="30"/>
      <c r="K284" s="40" t="s">
        <v>152</v>
      </c>
      <c r="L284" s="30">
        <f>SUM(D284,E284,F284,G284,H284,I284,J284)</f>
        <v>6</v>
      </c>
      <c r="M284" s="32"/>
      <c r="N284" s="28"/>
    </row>
    <row r="285" spans="1:14" ht="12.95" customHeight="1" x14ac:dyDescent="0.25">
      <c r="A285" s="42"/>
      <c r="B285" s="53"/>
      <c r="C285" s="57"/>
      <c r="D285" s="40"/>
      <c r="E285" s="38"/>
      <c r="F285" s="38"/>
      <c r="G285" s="38"/>
      <c r="H285" s="55"/>
      <c r="I285" s="38"/>
      <c r="J285" s="30"/>
      <c r="K285" s="40"/>
      <c r="L285" s="30"/>
      <c r="M285" s="32"/>
      <c r="N285" s="28"/>
    </row>
    <row r="286" spans="1:14" ht="12.95" customHeight="1" x14ac:dyDescent="0.25">
      <c r="A286" s="42"/>
      <c r="B286" s="53"/>
      <c r="C286" s="57"/>
      <c r="D286" s="40"/>
      <c r="E286" s="38"/>
      <c r="F286" s="38"/>
      <c r="G286" s="38"/>
      <c r="H286" s="55"/>
      <c r="I286" s="38"/>
      <c r="J286" s="30"/>
      <c r="K286" s="40"/>
      <c r="L286" s="30"/>
      <c r="M286" s="32"/>
      <c r="N286" s="28"/>
    </row>
    <row r="287" spans="1:14" ht="12.95" customHeight="1" x14ac:dyDescent="0.25">
      <c r="A287" s="42">
        <v>94</v>
      </c>
      <c r="B287" s="53" t="s">
        <v>155</v>
      </c>
      <c r="C287" s="54" t="s">
        <v>156</v>
      </c>
      <c r="D287" s="40"/>
      <c r="E287" s="38"/>
      <c r="F287" s="38">
        <v>2</v>
      </c>
      <c r="G287" s="38"/>
      <c r="H287" s="55">
        <v>1</v>
      </c>
      <c r="I287" s="38"/>
      <c r="J287" s="30">
        <v>1</v>
      </c>
      <c r="K287" s="40" t="s">
        <v>138</v>
      </c>
      <c r="L287" s="30">
        <f>SUM(D287,E287,F287,G287,H287,I287,J287)</f>
        <v>4</v>
      </c>
      <c r="M287" s="32"/>
      <c r="N287" s="28"/>
    </row>
    <row r="288" spans="1:14" ht="12.95" customHeight="1" x14ac:dyDescent="0.25">
      <c r="A288" s="42"/>
      <c r="B288" s="53"/>
      <c r="C288" s="54"/>
      <c r="D288" s="40"/>
      <c r="E288" s="38"/>
      <c r="F288" s="38"/>
      <c r="G288" s="38"/>
      <c r="H288" s="55"/>
      <c r="I288" s="38"/>
      <c r="J288" s="30"/>
      <c r="K288" s="40"/>
      <c r="L288" s="30"/>
      <c r="M288" s="32"/>
      <c r="N288" s="28"/>
    </row>
    <row r="289" spans="1:14" ht="12.95" customHeight="1" x14ac:dyDescent="0.25">
      <c r="A289" s="42"/>
      <c r="B289" s="53"/>
      <c r="C289" s="54"/>
      <c r="D289" s="40"/>
      <c r="E289" s="38"/>
      <c r="F289" s="38"/>
      <c r="G289" s="38"/>
      <c r="H289" s="55"/>
      <c r="I289" s="38"/>
      <c r="J289" s="30"/>
      <c r="K289" s="40"/>
      <c r="L289" s="30"/>
      <c r="M289" s="32"/>
      <c r="N289" s="28"/>
    </row>
    <row r="290" spans="1:14" ht="12.95" customHeight="1" x14ac:dyDescent="0.25">
      <c r="A290" s="42">
        <v>95</v>
      </c>
      <c r="B290" s="53" t="s">
        <v>157</v>
      </c>
      <c r="C290" s="54" t="s">
        <v>158</v>
      </c>
      <c r="D290" s="40"/>
      <c r="E290" s="38"/>
      <c r="F290" s="38">
        <v>2</v>
      </c>
      <c r="G290" s="38"/>
      <c r="H290" s="55"/>
      <c r="I290" s="38"/>
      <c r="J290" s="30"/>
      <c r="K290" s="40" t="s">
        <v>138</v>
      </c>
      <c r="L290" s="30">
        <f>SUM(D290,E290,F290,G290,H290,I290,J290)</f>
        <v>2</v>
      </c>
      <c r="M290" s="32"/>
      <c r="N290" s="28"/>
    </row>
    <row r="291" spans="1:14" ht="12.95" customHeight="1" x14ac:dyDescent="0.25">
      <c r="A291" s="42"/>
      <c r="B291" s="53"/>
      <c r="C291" s="54"/>
      <c r="D291" s="40"/>
      <c r="E291" s="38"/>
      <c r="F291" s="38"/>
      <c r="G291" s="38"/>
      <c r="H291" s="55"/>
      <c r="I291" s="38"/>
      <c r="J291" s="30"/>
      <c r="K291" s="40"/>
      <c r="L291" s="30"/>
      <c r="M291" s="32"/>
      <c r="N291" s="28"/>
    </row>
    <row r="292" spans="1:14" ht="12.95" customHeight="1" x14ac:dyDescent="0.25">
      <c r="A292" s="42"/>
      <c r="B292" s="53"/>
      <c r="C292" s="54"/>
      <c r="D292" s="40"/>
      <c r="E292" s="38"/>
      <c r="F292" s="38"/>
      <c r="G292" s="38"/>
      <c r="H292" s="55"/>
      <c r="I292" s="38"/>
      <c r="J292" s="30"/>
      <c r="K292" s="40"/>
      <c r="L292" s="30"/>
      <c r="M292" s="32"/>
      <c r="N292" s="28"/>
    </row>
    <row r="293" spans="1:14" ht="11.25" customHeight="1" x14ac:dyDescent="0.25">
      <c r="A293" s="42">
        <v>96</v>
      </c>
      <c r="B293" s="53" t="s">
        <v>159</v>
      </c>
      <c r="C293" s="54" t="s">
        <v>160</v>
      </c>
      <c r="D293" s="40"/>
      <c r="E293" s="38">
        <v>1</v>
      </c>
      <c r="F293" s="38">
        <v>2</v>
      </c>
      <c r="G293" s="38"/>
      <c r="H293" s="55"/>
      <c r="I293" s="38"/>
      <c r="J293" s="30">
        <v>2</v>
      </c>
      <c r="K293" s="40" t="s">
        <v>93</v>
      </c>
      <c r="L293" s="30">
        <f>SUM(D293,E293,F293,G293,H293,I293,J293)</f>
        <v>5</v>
      </c>
      <c r="M293" s="32"/>
      <c r="N293" s="28"/>
    </row>
    <row r="294" spans="1:14" ht="11.25" customHeight="1" x14ac:dyDescent="0.25">
      <c r="A294" s="42"/>
      <c r="B294" s="53"/>
      <c r="C294" s="54"/>
      <c r="D294" s="40"/>
      <c r="E294" s="38"/>
      <c r="F294" s="38"/>
      <c r="G294" s="38"/>
      <c r="H294" s="55"/>
      <c r="I294" s="38"/>
      <c r="J294" s="30"/>
      <c r="K294" s="40"/>
      <c r="L294" s="30"/>
      <c r="M294" s="32"/>
      <c r="N294" s="28"/>
    </row>
    <row r="295" spans="1:14" ht="11.25" customHeight="1" x14ac:dyDescent="0.25">
      <c r="A295" s="42"/>
      <c r="B295" s="53"/>
      <c r="C295" s="54"/>
      <c r="D295" s="40"/>
      <c r="E295" s="38"/>
      <c r="F295" s="38"/>
      <c r="G295" s="38"/>
      <c r="H295" s="55"/>
      <c r="I295" s="38"/>
      <c r="J295" s="30"/>
      <c r="K295" s="40"/>
      <c r="L295" s="30"/>
      <c r="M295" s="32"/>
      <c r="N295" s="28"/>
    </row>
    <row r="296" spans="1:14" ht="11.25" customHeight="1" x14ac:dyDescent="0.25">
      <c r="A296" s="42">
        <v>97</v>
      </c>
      <c r="B296" s="53" t="s">
        <v>161</v>
      </c>
      <c r="C296" s="54" t="s">
        <v>162</v>
      </c>
      <c r="D296" s="40"/>
      <c r="E296" s="38">
        <v>2</v>
      </c>
      <c r="F296" s="38">
        <v>2</v>
      </c>
      <c r="G296" s="38">
        <v>1</v>
      </c>
      <c r="H296" s="55"/>
      <c r="I296" s="38"/>
      <c r="J296" s="30"/>
      <c r="K296" s="40" t="s">
        <v>93</v>
      </c>
      <c r="L296" s="30">
        <f>SUM(D296,E296,F296,G296,H296,I296,J296)</f>
        <v>5</v>
      </c>
      <c r="M296" s="32"/>
      <c r="N296" s="28"/>
    </row>
    <row r="297" spans="1:14" ht="11.25" customHeight="1" x14ac:dyDescent="0.25">
      <c r="A297" s="42"/>
      <c r="B297" s="53"/>
      <c r="C297" s="54"/>
      <c r="D297" s="40"/>
      <c r="E297" s="38"/>
      <c r="F297" s="38"/>
      <c r="G297" s="38"/>
      <c r="H297" s="55"/>
      <c r="I297" s="38"/>
      <c r="J297" s="30"/>
      <c r="K297" s="40"/>
      <c r="L297" s="30"/>
      <c r="M297" s="32"/>
      <c r="N297" s="28"/>
    </row>
    <row r="298" spans="1:14" ht="11.25" customHeight="1" x14ac:dyDescent="0.25">
      <c r="A298" s="42"/>
      <c r="B298" s="53"/>
      <c r="C298" s="54"/>
      <c r="D298" s="40"/>
      <c r="E298" s="38"/>
      <c r="F298" s="38"/>
      <c r="G298" s="38"/>
      <c r="H298" s="55"/>
      <c r="I298" s="38"/>
      <c r="J298" s="30"/>
      <c r="K298" s="40"/>
      <c r="L298" s="30"/>
      <c r="M298" s="32"/>
      <c r="N298" s="28"/>
    </row>
    <row r="299" spans="1:14" ht="20.25" customHeight="1" x14ac:dyDescent="0.25">
      <c r="A299" s="42">
        <v>98</v>
      </c>
      <c r="B299" s="53" t="s">
        <v>163</v>
      </c>
      <c r="C299" s="54" t="s">
        <v>164</v>
      </c>
      <c r="D299" s="40">
        <v>2</v>
      </c>
      <c r="E299" s="38"/>
      <c r="F299" s="38"/>
      <c r="G299" s="38"/>
      <c r="H299" s="55"/>
      <c r="I299" s="38"/>
      <c r="J299" s="30"/>
      <c r="K299" s="40" t="s">
        <v>7</v>
      </c>
      <c r="L299" s="30">
        <f>SUM(D299,E299,F299,G299,H299,I299,J299)</f>
        <v>2</v>
      </c>
      <c r="M299" s="32"/>
      <c r="N299" s="28"/>
    </row>
    <row r="300" spans="1:14" ht="20.25" customHeight="1" x14ac:dyDescent="0.25">
      <c r="A300" s="42"/>
      <c r="B300" s="53"/>
      <c r="C300" s="54"/>
      <c r="D300" s="40"/>
      <c r="E300" s="38"/>
      <c r="F300" s="38"/>
      <c r="G300" s="38"/>
      <c r="H300" s="55"/>
      <c r="I300" s="38"/>
      <c r="J300" s="30"/>
      <c r="K300" s="40"/>
      <c r="L300" s="30"/>
      <c r="M300" s="32"/>
      <c r="N300" s="28"/>
    </row>
    <row r="301" spans="1:14" ht="20.25" customHeight="1" x14ac:dyDescent="0.25">
      <c r="A301" s="42"/>
      <c r="B301" s="53"/>
      <c r="C301" s="54"/>
      <c r="D301" s="40"/>
      <c r="E301" s="38"/>
      <c r="F301" s="38"/>
      <c r="G301" s="38"/>
      <c r="H301" s="55"/>
      <c r="I301" s="38"/>
      <c r="J301" s="30"/>
      <c r="K301" s="40"/>
      <c r="L301" s="30"/>
      <c r="M301" s="32"/>
      <c r="N301" s="28"/>
    </row>
    <row r="302" spans="1:14" ht="21.75" customHeight="1" x14ac:dyDescent="0.25">
      <c r="A302" s="42">
        <v>99</v>
      </c>
      <c r="B302" s="53" t="s">
        <v>165</v>
      </c>
      <c r="C302" s="54" t="s">
        <v>166</v>
      </c>
      <c r="D302" s="40">
        <v>10</v>
      </c>
      <c r="E302" s="38"/>
      <c r="F302" s="38"/>
      <c r="G302" s="38"/>
      <c r="H302" s="55"/>
      <c r="I302" s="38"/>
      <c r="J302" s="30"/>
      <c r="K302" s="40" t="s">
        <v>7</v>
      </c>
      <c r="L302" s="30">
        <f>SUM(D302,E302,F302,G302,H302,I302,J302)</f>
        <v>10</v>
      </c>
      <c r="M302" s="32"/>
      <c r="N302" s="28"/>
    </row>
    <row r="303" spans="1:14" ht="21.75" customHeight="1" x14ac:dyDescent="0.25">
      <c r="A303" s="42"/>
      <c r="B303" s="53"/>
      <c r="C303" s="54"/>
      <c r="D303" s="40"/>
      <c r="E303" s="38"/>
      <c r="F303" s="38"/>
      <c r="G303" s="38"/>
      <c r="H303" s="55"/>
      <c r="I303" s="38"/>
      <c r="J303" s="30"/>
      <c r="K303" s="40"/>
      <c r="L303" s="30"/>
      <c r="M303" s="32"/>
      <c r="N303" s="28"/>
    </row>
    <row r="304" spans="1:14" ht="21.75" customHeight="1" x14ac:dyDescent="0.25">
      <c r="A304" s="42"/>
      <c r="B304" s="53"/>
      <c r="C304" s="54"/>
      <c r="D304" s="40"/>
      <c r="E304" s="38"/>
      <c r="F304" s="38"/>
      <c r="G304" s="38"/>
      <c r="H304" s="55"/>
      <c r="I304" s="38"/>
      <c r="J304" s="30"/>
      <c r="K304" s="40"/>
      <c r="L304" s="30"/>
      <c r="M304" s="32"/>
      <c r="N304" s="28"/>
    </row>
    <row r="305" spans="1:14" ht="12" customHeight="1" x14ac:dyDescent="0.25">
      <c r="A305" s="42">
        <v>100</v>
      </c>
      <c r="B305" s="53" t="s">
        <v>167</v>
      </c>
      <c r="C305" s="54" t="s">
        <v>168</v>
      </c>
      <c r="D305" s="40"/>
      <c r="E305" s="38"/>
      <c r="F305" s="38">
        <v>1</v>
      </c>
      <c r="G305" s="38"/>
      <c r="H305" s="55"/>
      <c r="I305" s="38"/>
      <c r="J305" s="30">
        <v>2</v>
      </c>
      <c r="K305" s="40" t="s">
        <v>108</v>
      </c>
      <c r="L305" s="30">
        <f>SUM(D305,E305,F305,G305,H305,I305,J305)</f>
        <v>3</v>
      </c>
      <c r="M305" s="32"/>
      <c r="N305" s="28"/>
    </row>
    <row r="306" spans="1:14" ht="12" customHeight="1" x14ac:dyDescent="0.25">
      <c r="A306" s="42"/>
      <c r="B306" s="53"/>
      <c r="C306" s="54"/>
      <c r="D306" s="40"/>
      <c r="E306" s="38"/>
      <c r="F306" s="38"/>
      <c r="G306" s="38"/>
      <c r="H306" s="55"/>
      <c r="I306" s="38"/>
      <c r="J306" s="30"/>
      <c r="K306" s="40"/>
      <c r="L306" s="30"/>
      <c r="M306" s="32"/>
      <c r="N306" s="28"/>
    </row>
    <row r="307" spans="1:14" ht="12" customHeight="1" x14ac:dyDescent="0.25">
      <c r="A307" s="42"/>
      <c r="B307" s="53"/>
      <c r="C307" s="54"/>
      <c r="D307" s="40"/>
      <c r="E307" s="38"/>
      <c r="F307" s="38"/>
      <c r="G307" s="38"/>
      <c r="H307" s="55"/>
      <c r="I307" s="38"/>
      <c r="J307" s="30"/>
      <c r="K307" s="40"/>
      <c r="L307" s="30"/>
      <c r="M307" s="32"/>
      <c r="N307" s="28"/>
    </row>
    <row r="308" spans="1:14" ht="15" customHeight="1" x14ac:dyDescent="0.25">
      <c r="A308" s="42">
        <v>101</v>
      </c>
      <c r="B308" s="53" t="s">
        <v>169</v>
      </c>
      <c r="C308" s="54" t="s">
        <v>170</v>
      </c>
      <c r="D308" s="40"/>
      <c r="E308" s="38"/>
      <c r="F308" s="38">
        <v>4</v>
      </c>
      <c r="G308" s="38"/>
      <c r="H308" s="55"/>
      <c r="I308" s="38">
        <v>50</v>
      </c>
      <c r="J308" s="30"/>
      <c r="K308" s="40" t="s">
        <v>171</v>
      </c>
      <c r="L308" s="30">
        <f>SUM(D308,E308,F308,G308,H308,I308,J308)</f>
        <v>54</v>
      </c>
      <c r="M308" s="32"/>
      <c r="N308" s="28"/>
    </row>
    <row r="309" spans="1:14" ht="15" customHeight="1" x14ac:dyDescent="0.25">
      <c r="A309" s="42"/>
      <c r="B309" s="53"/>
      <c r="C309" s="54"/>
      <c r="D309" s="40"/>
      <c r="E309" s="38"/>
      <c r="F309" s="38"/>
      <c r="G309" s="38"/>
      <c r="H309" s="55"/>
      <c r="I309" s="38"/>
      <c r="J309" s="30"/>
      <c r="K309" s="40"/>
      <c r="L309" s="30"/>
      <c r="M309" s="32"/>
      <c r="N309" s="28"/>
    </row>
    <row r="310" spans="1:14" ht="15" customHeight="1" x14ac:dyDescent="0.25">
      <c r="A310" s="42"/>
      <c r="B310" s="53"/>
      <c r="C310" s="54"/>
      <c r="D310" s="40"/>
      <c r="E310" s="38"/>
      <c r="F310" s="38"/>
      <c r="G310" s="38"/>
      <c r="H310" s="55"/>
      <c r="I310" s="38"/>
      <c r="J310" s="30"/>
      <c r="K310" s="40"/>
      <c r="L310" s="30"/>
      <c r="M310" s="32"/>
      <c r="N310" s="28"/>
    </row>
    <row r="311" spans="1:14" ht="22.5" customHeight="1" x14ac:dyDescent="0.25">
      <c r="A311" s="42">
        <v>102</v>
      </c>
      <c r="B311" s="53" t="s">
        <v>169</v>
      </c>
      <c r="C311" s="54" t="s">
        <v>172</v>
      </c>
      <c r="D311" s="40"/>
      <c r="E311" s="38">
        <v>10</v>
      </c>
      <c r="F311" s="38">
        <v>2</v>
      </c>
      <c r="G311" s="38"/>
      <c r="H311" s="55"/>
      <c r="I311" s="38"/>
      <c r="J311" s="30"/>
      <c r="K311" s="40" t="s">
        <v>171</v>
      </c>
      <c r="L311" s="30">
        <f>SUM(D311,E311,F311,G311,H311,I311,J311)</f>
        <v>12</v>
      </c>
      <c r="M311" s="32"/>
      <c r="N311" s="28"/>
    </row>
    <row r="312" spans="1:14" ht="22.5" customHeight="1" x14ac:dyDescent="0.25">
      <c r="A312" s="42"/>
      <c r="B312" s="53"/>
      <c r="C312" s="54"/>
      <c r="D312" s="40"/>
      <c r="E312" s="38"/>
      <c r="F312" s="38"/>
      <c r="G312" s="38"/>
      <c r="H312" s="55"/>
      <c r="I312" s="38"/>
      <c r="J312" s="30"/>
      <c r="K312" s="40"/>
      <c r="L312" s="30"/>
      <c r="M312" s="32"/>
      <c r="N312" s="28"/>
    </row>
    <row r="313" spans="1:14" ht="22.5" customHeight="1" x14ac:dyDescent="0.25">
      <c r="A313" s="42"/>
      <c r="B313" s="53"/>
      <c r="C313" s="54"/>
      <c r="D313" s="40"/>
      <c r="E313" s="38"/>
      <c r="F313" s="38"/>
      <c r="G313" s="38"/>
      <c r="H313" s="55"/>
      <c r="I313" s="38"/>
      <c r="J313" s="30"/>
      <c r="K313" s="40"/>
      <c r="L313" s="30"/>
      <c r="M313" s="32"/>
      <c r="N313" s="28"/>
    </row>
    <row r="314" spans="1:14" ht="17.25" customHeight="1" x14ac:dyDescent="0.25">
      <c r="A314" s="42">
        <v>103</v>
      </c>
      <c r="B314" s="53" t="s">
        <v>173</v>
      </c>
      <c r="C314" s="56" t="s">
        <v>188</v>
      </c>
      <c r="D314" s="40"/>
      <c r="E314" s="38"/>
      <c r="F314" s="38"/>
      <c r="G314" s="38"/>
      <c r="H314" s="55">
        <v>6</v>
      </c>
      <c r="I314" s="38">
        <v>3</v>
      </c>
      <c r="J314" s="30"/>
      <c r="K314" s="40" t="s">
        <v>174</v>
      </c>
      <c r="L314" s="30">
        <f>SUM(D314,E314,F314,G314,H314,I314,J314)</f>
        <v>9</v>
      </c>
      <c r="M314" s="32"/>
      <c r="N314" s="28"/>
    </row>
    <row r="315" spans="1:14" ht="17.25" customHeight="1" x14ac:dyDescent="0.25">
      <c r="A315" s="42"/>
      <c r="B315" s="53"/>
      <c r="C315" s="56"/>
      <c r="D315" s="40"/>
      <c r="E315" s="38"/>
      <c r="F315" s="38"/>
      <c r="G315" s="38"/>
      <c r="H315" s="55"/>
      <c r="I315" s="38"/>
      <c r="J315" s="30"/>
      <c r="K315" s="40"/>
      <c r="L315" s="30"/>
      <c r="M315" s="32"/>
      <c r="N315" s="28"/>
    </row>
    <row r="316" spans="1:14" ht="17.25" customHeight="1" x14ac:dyDescent="0.25">
      <c r="A316" s="42"/>
      <c r="B316" s="53"/>
      <c r="C316" s="56"/>
      <c r="D316" s="40"/>
      <c r="E316" s="38"/>
      <c r="F316" s="38"/>
      <c r="G316" s="38"/>
      <c r="H316" s="55"/>
      <c r="I316" s="38"/>
      <c r="J316" s="30"/>
      <c r="K316" s="40"/>
      <c r="L316" s="30"/>
      <c r="M316" s="32"/>
      <c r="N316" s="28"/>
    </row>
    <row r="317" spans="1:14" ht="15" customHeight="1" x14ac:dyDescent="0.25">
      <c r="A317" s="42">
        <v>104</v>
      </c>
      <c r="B317" s="53" t="s">
        <v>175</v>
      </c>
      <c r="C317" s="54" t="s">
        <v>176</v>
      </c>
      <c r="D317" s="40"/>
      <c r="E317" s="38"/>
      <c r="F317" s="38"/>
      <c r="G317" s="38"/>
      <c r="H317" s="55">
        <v>6</v>
      </c>
      <c r="I317" s="38">
        <v>10</v>
      </c>
      <c r="J317" s="30"/>
      <c r="K317" s="40" t="s">
        <v>174</v>
      </c>
      <c r="L317" s="30">
        <f>SUM(D317,E317,F317,G317,H317,I317,J317)</f>
        <v>16</v>
      </c>
      <c r="M317" s="32"/>
      <c r="N317" s="28"/>
    </row>
    <row r="318" spans="1:14" ht="15" customHeight="1" x14ac:dyDescent="0.25">
      <c r="A318" s="42"/>
      <c r="B318" s="53"/>
      <c r="C318" s="54"/>
      <c r="D318" s="40"/>
      <c r="E318" s="38"/>
      <c r="F318" s="38"/>
      <c r="G318" s="38"/>
      <c r="H318" s="55"/>
      <c r="I318" s="38"/>
      <c r="J318" s="30"/>
      <c r="K318" s="40"/>
      <c r="L318" s="30"/>
      <c r="M318" s="32"/>
      <c r="N318" s="28"/>
    </row>
    <row r="319" spans="1:14" ht="15" customHeight="1" x14ac:dyDescent="0.25">
      <c r="A319" s="42"/>
      <c r="B319" s="53"/>
      <c r="C319" s="54"/>
      <c r="D319" s="40"/>
      <c r="E319" s="38"/>
      <c r="F319" s="38"/>
      <c r="G319" s="38"/>
      <c r="H319" s="55"/>
      <c r="I319" s="38"/>
      <c r="J319" s="30"/>
      <c r="K319" s="40"/>
      <c r="L319" s="30"/>
      <c r="M319" s="32"/>
      <c r="N319" s="28"/>
    </row>
    <row r="320" spans="1:14" ht="15" customHeight="1" x14ac:dyDescent="0.25">
      <c r="A320" s="42">
        <v>105</v>
      </c>
      <c r="B320" s="53" t="s">
        <v>177</v>
      </c>
      <c r="C320" s="54" t="s">
        <v>176</v>
      </c>
      <c r="D320" s="40"/>
      <c r="E320" s="38"/>
      <c r="F320" s="38"/>
      <c r="G320" s="38"/>
      <c r="H320" s="55">
        <v>6</v>
      </c>
      <c r="I320" s="38">
        <v>5</v>
      </c>
      <c r="J320" s="30"/>
      <c r="K320" s="40" t="s">
        <v>174</v>
      </c>
      <c r="L320" s="30">
        <f>SUM(D320,E320,F320,G320,H320,I320,J320)</f>
        <v>11</v>
      </c>
      <c r="M320" s="32"/>
      <c r="N320" s="28"/>
    </row>
    <row r="321" spans="1:14" ht="15" customHeight="1" x14ac:dyDescent="0.25">
      <c r="A321" s="42"/>
      <c r="B321" s="53"/>
      <c r="C321" s="54"/>
      <c r="D321" s="40"/>
      <c r="E321" s="38"/>
      <c r="F321" s="38"/>
      <c r="G321" s="38"/>
      <c r="H321" s="55"/>
      <c r="I321" s="38"/>
      <c r="J321" s="30"/>
      <c r="K321" s="40"/>
      <c r="L321" s="30"/>
      <c r="M321" s="32"/>
      <c r="N321" s="28"/>
    </row>
    <row r="322" spans="1:14" ht="15" customHeight="1" x14ac:dyDescent="0.25">
      <c r="A322" s="42"/>
      <c r="B322" s="53"/>
      <c r="C322" s="54"/>
      <c r="D322" s="40"/>
      <c r="E322" s="38"/>
      <c r="F322" s="38"/>
      <c r="G322" s="38"/>
      <c r="H322" s="55"/>
      <c r="I322" s="38"/>
      <c r="J322" s="30"/>
      <c r="K322" s="40"/>
      <c r="L322" s="30"/>
      <c r="M322" s="32"/>
      <c r="N322" s="28"/>
    </row>
    <row r="323" spans="1:14" ht="15" customHeight="1" x14ac:dyDescent="0.25">
      <c r="A323" s="42">
        <v>106</v>
      </c>
      <c r="B323" s="53" t="s">
        <v>178</v>
      </c>
      <c r="C323" s="54" t="s">
        <v>189</v>
      </c>
      <c r="D323" s="40"/>
      <c r="E323" s="38"/>
      <c r="F323" s="38"/>
      <c r="G323" s="38"/>
      <c r="H323" s="55">
        <v>6</v>
      </c>
      <c r="I323" s="38">
        <v>3</v>
      </c>
      <c r="J323" s="30"/>
      <c r="K323" s="40" t="s">
        <v>174</v>
      </c>
      <c r="L323" s="30">
        <f>SUM(D323,E323,F323,G323,H323,I323,J323)</f>
        <v>9</v>
      </c>
      <c r="M323" s="32"/>
      <c r="N323" s="28"/>
    </row>
    <row r="324" spans="1:14" ht="15" customHeight="1" x14ac:dyDescent="0.25">
      <c r="A324" s="42"/>
      <c r="B324" s="53"/>
      <c r="C324" s="54"/>
      <c r="D324" s="40"/>
      <c r="E324" s="38"/>
      <c r="F324" s="38"/>
      <c r="G324" s="38"/>
      <c r="H324" s="55"/>
      <c r="I324" s="38"/>
      <c r="J324" s="30"/>
      <c r="K324" s="40"/>
      <c r="L324" s="30"/>
      <c r="M324" s="32"/>
      <c r="N324" s="28"/>
    </row>
    <row r="325" spans="1:14" ht="15" customHeight="1" x14ac:dyDescent="0.25">
      <c r="A325" s="42"/>
      <c r="B325" s="53"/>
      <c r="C325" s="54"/>
      <c r="D325" s="40"/>
      <c r="E325" s="38"/>
      <c r="F325" s="38"/>
      <c r="G325" s="38"/>
      <c r="H325" s="55"/>
      <c r="I325" s="38"/>
      <c r="J325" s="30"/>
      <c r="K325" s="40"/>
      <c r="L325" s="30"/>
      <c r="M325" s="32"/>
      <c r="N325" s="28"/>
    </row>
    <row r="326" spans="1:14" ht="15" customHeight="1" x14ac:dyDescent="0.25">
      <c r="A326" s="42">
        <v>107</v>
      </c>
      <c r="B326" s="53" t="s">
        <v>179</v>
      </c>
      <c r="C326" s="54" t="s">
        <v>180</v>
      </c>
      <c r="D326" s="40"/>
      <c r="E326" s="38"/>
      <c r="F326" s="38">
        <v>1</v>
      </c>
      <c r="G326" s="38"/>
      <c r="H326" s="55">
        <v>1</v>
      </c>
      <c r="I326" s="38">
        <v>10</v>
      </c>
      <c r="J326" s="30"/>
      <c r="K326" s="40" t="s">
        <v>181</v>
      </c>
      <c r="L326" s="30">
        <f>SUM(D326,E326,F326,G326,H326,I326,J326)</f>
        <v>12</v>
      </c>
      <c r="M326" s="32"/>
      <c r="N326" s="28"/>
    </row>
    <row r="327" spans="1:14" ht="15" customHeight="1" x14ac:dyDescent="0.25">
      <c r="A327" s="42"/>
      <c r="B327" s="53"/>
      <c r="C327" s="54"/>
      <c r="D327" s="40"/>
      <c r="E327" s="38"/>
      <c r="F327" s="38"/>
      <c r="G327" s="38"/>
      <c r="H327" s="55"/>
      <c r="I327" s="38"/>
      <c r="J327" s="30"/>
      <c r="K327" s="40"/>
      <c r="L327" s="30"/>
      <c r="M327" s="32"/>
      <c r="N327" s="28"/>
    </row>
    <row r="328" spans="1:14" ht="15" customHeight="1" x14ac:dyDescent="0.25">
      <c r="A328" s="42"/>
      <c r="B328" s="53"/>
      <c r="C328" s="54"/>
      <c r="D328" s="40"/>
      <c r="E328" s="38"/>
      <c r="F328" s="38"/>
      <c r="G328" s="38"/>
      <c r="H328" s="55"/>
      <c r="I328" s="38"/>
      <c r="J328" s="30"/>
      <c r="K328" s="40"/>
      <c r="L328" s="30"/>
      <c r="M328" s="32"/>
      <c r="N328" s="28"/>
    </row>
    <row r="329" spans="1:14" ht="12.95" customHeight="1" x14ac:dyDescent="0.25">
      <c r="A329" s="42">
        <v>108</v>
      </c>
      <c r="B329" s="53" t="s">
        <v>182</v>
      </c>
      <c r="C329" s="54" t="s">
        <v>183</v>
      </c>
      <c r="D329" s="40"/>
      <c r="E329" s="38"/>
      <c r="F329" s="38"/>
      <c r="G329" s="38"/>
      <c r="H329" s="55">
        <v>10</v>
      </c>
      <c r="I329" s="38">
        <v>5</v>
      </c>
      <c r="J329" s="30"/>
      <c r="K329" s="40" t="s">
        <v>7</v>
      </c>
      <c r="L329" s="30">
        <f>SUM(D329,E329,F329,G329,H329,I329,J329)</f>
        <v>15</v>
      </c>
      <c r="M329" s="32"/>
      <c r="N329" s="28"/>
    </row>
    <row r="330" spans="1:14" ht="12.95" customHeight="1" x14ac:dyDescent="0.25">
      <c r="A330" s="42"/>
      <c r="B330" s="53"/>
      <c r="C330" s="54"/>
      <c r="D330" s="40"/>
      <c r="E330" s="38"/>
      <c r="F330" s="38"/>
      <c r="G330" s="38"/>
      <c r="H330" s="55"/>
      <c r="I330" s="38"/>
      <c r="J330" s="30"/>
      <c r="K330" s="40"/>
      <c r="L330" s="30"/>
      <c r="M330" s="32"/>
      <c r="N330" s="28"/>
    </row>
    <row r="331" spans="1:14" ht="12.95" customHeight="1" x14ac:dyDescent="0.25">
      <c r="A331" s="42"/>
      <c r="B331" s="53"/>
      <c r="C331" s="54"/>
      <c r="D331" s="40"/>
      <c r="E331" s="38"/>
      <c r="F331" s="38"/>
      <c r="G331" s="38"/>
      <c r="H331" s="55"/>
      <c r="I331" s="38"/>
      <c r="J331" s="30"/>
      <c r="K331" s="40"/>
      <c r="L331" s="30"/>
      <c r="M331" s="32"/>
      <c r="N331" s="28"/>
    </row>
    <row r="332" spans="1:14" ht="12.95" customHeight="1" x14ac:dyDescent="0.25">
      <c r="A332" s="42">
        <v>109</v>
      </c>
      <c r="B332" s="53" t="s">
        <v>184</v>
      </c>
      <c r="C332" s="54" t="s">
        <v>185</v>
      </c>
      <c r="D332" s="40">
        <v>5</v>
      </c>
      <c r="E332" s="38"/>
      <c r="F332" s="38"/>
      <c r="G332" s="38"/>
      <c r="H332" s="38"/>
      <c r="I332" s="38">
        <v>60</v>
      </c>
      <c r="J332" s="30"/>
      <c r="K332" s="40" t="s">
        <v>7</v>
      </c>
      <c r="L332" s="30">
        <f>SUM(D332,E332,F332,G332,H332,I332,J332)</f>
        <v>65</v>
      </c>
      <c r="M332" s="32"/>
      <c r="N332" s="28"/>
    </row>
    <row r="333" spans="1:14" ht="12.95" customHeight="1" x14ac:dyDescent="0.25">
      <c r="A333" s="42"/>
      <c r="B333" s="53"/>
      <c r="C333" s="54"/>
      <c r="D333" s="40"/>
      <c r="E333" s="38"/>
      <c r="F333" s="38"/>
      <c r="G333" s="38"/>
      <c r="H333" s="38"/>
      <c r="I333" s="38"/>
      <c r="J333" s="30"/>
      <c r="K333" s="40"/>
      <c r="L333" s="30"/>
      <c r="M333" s="32"/>
      <c r="N333" s="28"/>
    </row>
    <row r="334" spans="1:14" ht="12.95" customHeight="1" x14ac:dyDescent="0.25">
      <c r="A334" s="42"/>
      <c r="B334" s="53"/>
      <c r="C334" s="54"/>
      <c r="D334" s="40"/>
      <c r="E334" s="38"/>
      <c r="F334" s="38"/>
      <c r="G334" s="38"/>
      <c r="H334" s="38"/>
      <c r="I334" s="38"/>
      <c r="J334" s="30"/>
      <c r="K334" s="40"/>
      <c r="L334" s="30"/>
      <c r="M334" s="32"/>
      <c r="N334" s="28"/>
    </row>
    <row r="335" spans="1:14" ht="12.95" customHeight="1" x14ac:dyDescent="0.25">
      <c r="A335" s="42">
        <v>110</v>
      </c>
      <c r="B335" s="53" t="s">
        <v>184</v>
      </c>
      <c r="C335" s="54" t="s">
        <v>186</v>
      </c>
      <c r="D335" s="40">
        <v>5</v>
      </c>
      <c r="E335" s="38"/>
      <c r="F335" s="38"/>
      <c r="G335" s="38"/>
      <c r="H335" s="38"/>
      <c r="I335" s="38">
        <v>40</v>
      </c>
      <c r="J335" s="30"/>
      <c r="K335" s="40" t="s">
        <v>7</v>
      </c>
      <c r="L335" s="30">
        <f>SUM(D335,E335,F335,G335,H335,I335,J335)</f>
        <v>45</v>
      </c>
      <c r="M335" s="32"/>
      <c r="N335" s="28"/>
    </row>
    <row r="336" spans="1:14" ht="12.95" customHeight="1" x14ac:dyDescent="0.25">
      <c r="A336" s="42"/>
      <c r="B336" s="53"/>
      <c r="C336" s="54"/>
      <c r="D336" s="40"/>
      <c r="E336" s="38"/>
      <c r="F336" s="38"/>
      <c r="G336" s="38"/>
      <c r="H336" s="38"/>
      <c r="I336" s="38"/>
      <c r="J336" s="30"/>
      <c r="K336" s="40"/>
      <c r="L336" s="30"/>
      <c r="M336" s="32"/>
      <c r="N336" s="28"/>
    </row>
    <row r="337" spans="1:14" ht="12.95" customHeight="1" x14ac:dyDescent="0.25">
      <c r="A337" s="42"/>
      <c r="B337" s="53"/>
      <c r="C337" s="54"/>
      <c r="D337" s="40"/>
      <c r="E337" s="38"/>
      <c r="F337" s="38"/>
      <c r="G337" s="38"/>
      <c r="H337" s="38"/>
      <c r="I337" s="38"/>
      <c r="J337" s="30"/>
      <c r="K337" s="40"/>
      <c r="L337" s="30"/>
      <c r="M337" s="32"/>
      <c r="N337" s="28"/>
    </row>
    <row r="338" spans="1:14" ht="12.95" customHeight="1" x14ac:dyDescent="0.25">
      <c r="A338" s="42">
        <v>111</v>
      </c>
      <c r="B338" s="53" t="s">
        <v>196</v>
      </c>
      <c r="C338" s="54"/>
      <c r="D338" s="40">
        <v>4</v>
      </c>
      <c r="E338" s="38">
        <v>5</v>
      </c>
      <c r="F338" s="38"/>
      <c r="G338" s="38"/>
      <c r="H338" s="38"/>
      <c r="I338" s="38">
        <v>10</v>
      </c>
      <c r="J338" s="30"/>
      <c r="K338" s="40" t="s">
        <v>7</v>
      </c>
      <c r="L338" s="30">
        <f>SUM(D338,E338,F338,G338,H338,I338,J338)</f>
        <v>19</v>
      </c>
      <c r="M338" s="32"/>
      <c r="N338" s="28"/>
    </row>
    <row r="339" spans="1:14" ht="12.95" customHeight="1" x14ac:dyDescent="0.25">
      <c r="A339" s="42"/>
      <c r="B339" s="53"/>
      <c r="C339" s="54"/>
      <c r="D339" s="40"/>
      <c r="E339" s="38"/>
      <c r="F339" s="38"/>
      <c r="G339" s="38"/>
      <c r="H339" s="38"/>
      <c r="I339" s="38"/>
      <c r="J339" s="30"/>
      <c r="K339" s="40"/>
      <c r="L339" s="30"/>
      <c r="M339" s="32"/>
      <c r="N339" s="28"/>
    </row>
    <row r="340" spans="1:14" ht="12.95" customHeight="1" x14ac:dyDescent="0.25">
      <c r="A340" s="42"/>
      <c r="B340" s="53"/>
      <c r="C340" s="54"/>
      <c r="D340" s="40"/>
      <c r="E340" s="38"/>
      <c r="F340" s="38"/>
      <c r="G340" s="38"/>
      <c r="H340" s="38"/>
      <c r="I340" s="38"/>
      <c r="J340" s="30"/>
      <c r="K340" s="40"/>
      <c r="L340" s="30"/>
      <c r="M340" s="32"/>
      <c r="N340" s="28"/>
    </row>
    <row r="341" spans="1:14" ht="15" customHeight="1" x14ac:dyDescent="0.25">
      <c r="A341" s="42">
        <v>112</v>
      </c>
      <c r="B341" s="53" t="s">
        <v>197</v>
      </c>
      <c r="C341" s="54" t="s">
        <v>198</v>
      </c>
      <c r="D341" s="40"/>
      <c r="E341" s="38">
        <v>150</v>
      </c>
      <c r="F341" s="38"/>
      <c r="G341" s="38"/>
      <c r="H341" s="38"/>
      <c r="I341" s="38"/>
      <c r="J341" s="30"/>
      <c r="K341" s="40" t="s">
        <v>7</v>
      </c>
      <c r="L341" s="30">
        <f>SUM(D341,E341,F341,G341,H341,I341,J341)</f>
        <v>150</v>
      </c>
      <c r="M341" s="32"/>
      <c r="N341" s="28"/>
    </row>
    <row r="342" spans="1:14" ht="15" customHeight="1" x14ac:dyDescent="0.25">
      <c r="A342" s="42"/>
      <c r="B342" s="53"/>
      <c r="C342" s="54"/>
      <c r="D342" s="40"/>
      <c r="E342" s="38"/>
      <c r="F342" s="38"/>
      <c r="G342" s="38"/>
      <c r="H342" s="38"/>
      <c r="I342" s="38"/>
      <c r="J342" s="30"/>
      <c r="K342" s="40"/>
      <c r="L342" s="30"/>
      <c r="M342" s="32"/>
      <c r="N342" s="28"/>
    </row>
    <row r="343" spans="1:14" ht="15" customHeight="1" x14ac:dyDescent="0.25">
      <c r="A343" s="42"/>
      <c r="B343" s="53"/>
      <c r="C343" s="54"/>
      <c r="D343" s="40"/>
      <c r="E343" s="38"/>
      <c r="F343" s="38"/>
      <c r="G343" s="38"/>
      <c r="H343" s="38"/>
      <c r="I343" s="38"/>
      <c r="J343" s="30"/>
      <c r="K343" s="40"/>
      <c r="L343" s="30"/>
      <c r="M343" s="32"/>
      <c r="N343" s="28"/>
    </row>
    <row r="344" spans="1:14" ht="15" customHeight="1" x14ac:dyDescent="0.25">
      <c r="A344" s="42">
        <v>113</v>
      </c>
      <c r="B344" s="53" t="s">
        <v>199</v>
      </c>
      <c r="C344" s="54" t="s">
        <v>202</v>
      </c>
      <c r="D344" s="40"/>
      <c r="E344" s="38">
        <v>120</v>
      </c>
      <c r="F344" s="38"/>
      <c r="G344" s="38"/>
      <c r="H344" s="38"/>
      <c r="I344" s="38"/>
      <c r="J344" s="30"/>
      <c r="K344" s="40" t="s">
        <v>7</v>
      </c>
      <c r="L344" s="30">
        <f>SUM(D344,E344,F344,G344,H344,I344,J344)</f>
        <v>120</v>
      </c>
      <c r="M344" s="32"/>
      <c r="N344" s="28"/>
    </row>
    <row r="345" spans="1:14" ht="15" customHeight="1" x14ac:dyDescent="0.25">
      <c r="A345" s="42"/>
      <c r="B345" s="53"/>
      <c r="C345" s="54"/>
      <c r="D345" s="40"/>
      <c r="E345" s="38"/>
      <c r="F345" s="38"/>
      <c r="G345" s="38"/>
      <c r="H345" s="38"/>
      <c r="I345" s="38"/>
      <c r="J345" s="30"/>
      <c r="K345" s="40"/>
      <c r="L345" s="30"/>
      <c r="M345" s="32"/>
      <c r="N345" s="28"/>
    </row>
    <row r="346" spans="1:14" ht="15" customHeight="1" x14ac:dyDescent="0.25">
      <c r="A346" s="42"/>
      <c r="B346" s="53"/>
      <c r="C346" s="54"/>
      <c r="D346" s="40"/>
      <c r="E346" s="38"/>
      <c r="F346" s="38"/>
      <c r="G346" s="38"/>
      <c r="H346" s="38"/>
      <c r="I346" s="38"/>
      <c r="J346" s="30"/>
      <c r="K346" s="40"/>
      <c r="L346" s="30"/>
      <c r="M346" s="32"/>
      <c r="N346" s="28"/>
    </row>
    <row r="347" spans="1:14" ht="15" customHeight="1" x14ac:dyDescent="0.25">
      <c r="A347" s="42">
        <v>114</v>
      </c>
      <c r="B347" s="53" t="s">
        <v>200</v>
      </c>
      <c r="C347" s="54" t="s">
        <v>201</v>
      </c>
      <c r="D347" s="40"/>
      <c r="E347" s="38">
        <v>40</v>
      </c>
      <c r="F347" s="38"/>
      <c r="G347" s="38"/>
      <c r="H347" s="38"/>
      <c r="I347" s="38"/>
      <c r="J347" s="30"/>
      <c r="K347" s="40" t="s">
        <v>7</v>
      </c>
      <c r="L347" s="30">
        <f>SUM(D347,E347,F347,G347,H347,I347,J347)</f>
        <v>40</v>
      </c>
      <c r="M347" s="32"/>
      <c r="N347" s="28"/>
    </row>
    <row r="348" spans="1:14" ht="15" customHeight="1" x14ac:dyDescent="0.25">
      <c r="A348" s="42"/>
      <c r="B348" s="53"/>
      <c r="C348" s="54"/>
      <c r="D348" s="40"/>
      <c r="E348" s="38"/>
      <c r="F348" s="38"/>
      <c r="G348" s="38"/>
      <c r="H348" s="38"/>
      <c r="I348" s="38"/>
      <c r="J348" s="30"/>
      <c r="K348" s="40"/>
      <c r="L348" s="30"/>
      <c r="M348" s="32"/>
      <c r="N348" s="28"/>
    </row>
    <row r="349" spans="1:14" ht="15" customHeight="1" x14ac:dyDescent="0.25">
      <c r="A349" s="42"/>
      <c r="B349" s="53"/>
      <c r="C349" s="54"/>
      <c r="D349" s="40"/>
      <c r="E349" s="38"/>
      <c r="F349" s="38"/>
      <c r="G349" s="38"/>
      <c r="H349" s="38"/>
      <c r="I349" s="38"/>
      <c r="J349" s="30"/>
      <c r="K349" s="40"/>
      <c r="L349" s="30"/>
      <c r="M349" s="32"/>
      <c r="N349" s="28"/>
    </row>
    <row r="350" spans="1:14" ht="12.95" customHeight="1" x14ac:dyDescent="0.25">
      <c r="A350" s="42">
        <v>115</v>
      </c>
      <c r="B350" s="53" t="s">
        <v>200</v>
      </c>
      <c r="C350" s="54" t="s">
        <v>203</v>
      </c>
      <c r="D350" s="40"/>
      <c r="E350" s="38">
        <v>120</v>
      </c>
      <c r="F350" s="38"/>
      <c r="G350" s="38"/>
      <c r="H350" s="38"/>
      <c r="I350" s="38"/>
      <c r="J350" s="30"/>
      <c r="K350" s="40" t="s">
        <v>7</v>
      </c>
      <c r="L350" s="30">
        <f>SUM(D350,E350,F350,G350,H350,I350,J350)</f>
        <v>120</v>
      </c>
      <c r="M350" s="32"/>
      <c r="N350" s="28"/>
    </row>
    <row r="351" spans="1:14" ht="12.95" customHeight="1" x14ac:dyDescent="0.25">
      <c r="A351" s="42"/>
      <c r="B351" s="53"/>
      <c r="C351" s="54"/>
      <c r="D351" s="40"/>
      <c r="E351" s="38"/>
      <c r="F351" s="38"/>
      <c r="G351" s="38"/>
      <c r="H351" s="38"/>
      <c r="I351" s="38"/>
      <c r="J351" s="30"/>
      <c r="K351" s="40"/>
      <c r="L351" s="30"/>
      <c r="M351" s="32"/>
      <c r="N351" s="28"/>
    </row>
    <row r="352" spans="1:14" ht="12.95" customHeight="1" x14ac:dyDescent="0.25">
      <c r="A352" s="42"/>
      <c r="B352" s="53"/>
      <c r="C352" s="54"/>
      <c r="D352" s="40"/>
      <c r="E352" s="38"/>
      <c r="F352" s="38"/>
      <c r="G352" s="38"/>
      <c r="H352" s="38"/>
      <c r="I352" s="38"/>
      <c r="J352" s="30"/>
      <c r="K352" s="40"/>
      <c r="L352" s="30"/>
      <c r="M352" s="32"/>
      <c r="N352" s="28"/>
    </row>
    <row r="353" spans="1:14" ht="15" customHeight="1" x14ac:dyDescent="0.25">
      <c r="A353" s="42">
        <v>116</v>
      </c>
      <c r="B353" s="53" t="s">
        <v>205</v>
      </c>
      <c r="C353" s="54"/>
      <c r="D353" s="40"/>
      <c r="E353" s="38"/>
      <c r="F353" s="38">
        <v>4</v>
      </c>
      <c r="G353" s="38"/>
      <c r="H353" s="38"/>
      <c r="I353" s="38"/>
      <c r="J353" s="30"/>
      <c r="K353" s="40" t="s">
        <v>204</v>
      </c>
      <c r="L353" s="30">
        <f>SUM(D353,E353,F353,G353,H353,I353,J353)</f>
        <v>4</v>
      </c>
      <c r="M353" s="32"/>
      <c r="N353" s="28"/>
    </row>
    <row r="354" spans="1:14" ht="15" customHeight="1" x14ac:dyDescent="0.25">
      <c r="A354" s="42"/>
      <c r="B354" s="53"/>
      <c r="C354" s="54"/>
      <c r="D354" s="40"/>
      <c r="E354" s="38"/>
      <c r="F354" s="38"/>
      <c r="G354" s="38"/>
      <c r="H354" s="38"/>
      <c r="I354" s="38"/>
      <c r="J354" s="30"/>
      <c r="K354" s="40"/>
      <c r="L354" s="30"/>
      <c r="M354" s="32"/>
      <c r="N354" s="28"/>
    </row>
    <row r="355" spans="1:14" ht="15" customHeight="1" x14ac:dyDescent="0.25">
      <c r="A355" s="42"/>
      <c r="B355" s="53"/>
      <c r="C355" s="54"/>
      <c r="D355" s="40"/>
      <c r="E355" s="38"/>
      <c r="F355" s="38"/>
      <c r="G355" s="38"/>
      <c r="H355" s="38"/>
      <c r="I355" s="38"/>
      <c r="J355" s="30"/>
      <c r="K355" s="40"/>
      <c r="L355" s="30"/>
      <c r="M355" s="32"/>
      <c r="N355" s="28"/>
    </row>
    <row r="356" spans="1:14" ht="15" customHeight="1" x14ac:dyDescent="0.25">
      <c r="A356" s="42">
        <v>117</v>
      </c>
      <c r="B356" s="53" t="s">
        <v>206</v>
      </c>
      <c r="C356" s="54"/>
      <c r="D356" s="40"/>
      <c r="E356" s="38"/>
      <c r="F356" s="38">
        <v>2</v>
      </c>
      <c r="G356" s="38"/>
      <c r="H356" s="38"/>
      <c r="I356" s="38"/>
      <c r="J356" s="30"/>
      <c r="K356" s="40" t="s">
        <v>204</v>
      </c>
      <c r="L356" s="30">
        <f>SUM(D356,E356,F356,G356,H356,I356,J356)</f>
        <v>2</v>
      </c>
      <c r="M356" s="32"/>
      <c r="N356" s="28"/>
    </row>
    <row r="357" spans="1:14" ht="15" customHeight="1" x14ac:dyDescent="0.25">
      <c r="A357" s="42"/>
      <c r="B357" s="53"/>
      <c r="C357" s="54"/>
      <c r="D357" s="40"/>
      <c r="E357" s="38"/>
      <c r="F357" s="38"/>
      <c r="G357" s="38"/>
      <c r="H357" s="38"/>
      <c r="I357" s="38"/>
      <c r="J357" s="30"/>
      <c r="K357" s="40"/>
      <c r="L357" s="30"/>
      <c r="M357" s="32"/>
      <c r="N357" s="28"/>
    </row>
    <row r="358" spans="1:14" ht="15" customHeight="1" x14ac:dyDescent="0.25">
      <c r="A358" s="42"/>
      <c r="B358" s="53"/>
      <c r="C358" s="54"/>
      <c r="D358" s="40"/>
      <c r="E358" s="38"/>
      <c r="F358" s="38"/>
      <c r="G358" s="38"/>
      <c r="H358" s="38"/>
      <c r="I358" s="38"/>
      <c r="J358" s="30"/>
      <c r="K358" s="40"/>
      <c r="L358" s="30"/>
      <c r="M358" s="32"/>
      <c r="N358" s="28"/>
    </row>
    <row r="359" spans="1:14" ht="18" customHeight="1" x14ac:dyDescent="0.25">
      <c r="A359" s="42">
        <v>118</v>
      </c>
      <c r="B359" s="53" t="s">
        <v>207</v>
      </c>
      <c r="C359" s="54" t="s">
        <v>208</v>
      </c>
      <c r="D359" s="40"/>
      <c r="E359" s="38"/>
      <c r="F359" s="38">
        <v>10</v>
      </c>
      <c r="G359" s="38"/>
      <c r="H359" s="38"/>
      <c r="I359" s="38"/>
      <c r="J359" s="30"/>
      <c r="K359" s="40" t="s">
        <v>7</v>
      </c>
      <c r="L359" s="30">
        <f>SUM(D359,E359,F359,G359,H359,I359,J359)</f>
        <v>10</v>
      </c>
      <c r="M359" s="32"/>
      <c r="N359" s="28"/>
    </row>
    <row r="360" spans="1:14" ht="18" customHeight="1" x14ac:dyDescent="0.25">
      <c r="A360" s="42"/>
      <c r="B360" s="53"/>
      <c r="C360" s="54"/>
      <c r="D360" s="40"/>
      <c r="E360" s="38"/>
      <c r="F360" s="38"/>
      <c r="G360" s="38"/>
      <c r="H360" s="38"/>
      <c r="I360" s="38"/>
      <c r="J360" s="30"/>
      <c r="K360" s="40"/>
      <c r="L360" s="30"/>
      <c r="M360" s="32"/>
      <c r="N360" s="28"/>
    </row>
    <row r="361" spans="1:14" ht="18" customHeight="1" x14ac:dyDescent="0.25">
      <c r="A361" s="42"/>
      <c r="B361" s="53"/>
      <c r="C361" s="54"/>
      <c r="D361" s="40"/>
      <c r="E361" s="38"/>
      <c r="F361" s="38"/>
      <c r="G361" s="38"/>
      <c r="H361" s="38"/>
      <c r="I361" s="38"/>
      <c r="J361" s="30"/>
      <c r="K361" s="40"/>
      <c r="L361" s="30"/>
      <c r="M361" s="32"/>
      <c r="N361" s="28"/>
    </row>
    <row r="362" spans="1:14" ht="15" customHeight="1" x14ac:dyDescent="0.25">
      <c r="A362" s="42">
        <v>119</v>
      </c>
      <c r="B362" s="53" t="s">
        <v>209</v>
      </c>
      <c r="C362" s="54" t="s">
        <v>210</v>
      </c>
      <c r="D362" s="40"/>
      <c r="E362" s="38"/>
      <c r="F362" s="38"/>
      <c r="G362" s="38"/>
      <c r="H362" s="38">
        <v>50</v>
      </c>
      <c r="I362" s="38"/>
      <c r="J362" s="30"/>
      <c r="K362" s="40" t="s">
        <v>7</v>
      </c>
      <c r="L362" s="30">
        <f>SUM(D362,E362,F362,G362,H362,I362,J362)</f>
        <v>50</v>
      </c>
      <c r="M362" s="32"/>
      <c r="N362" s="28"/>
    </row>
    <row r="363" spans="1:14" ht="15" customHeight="1" x14ac:dyDescent="0.25">
      <c r="A363" s="42"/>
      <c r="B363" s="53"/>
      <c r="C363" s="54"/>
      <c r="D363" s="40"/>
      <c r="E363" s="38"/>
      <c r="F363" s="38"/>
      <c r="G363" s="38"/>
      <c r="H363" s="38"/>
      <c r="I363" s="38"/>
      <c r="J363" s="30"/>
      <c r="K363" s="40"/>
      <c r="L363" s="30"/>
      <c r="M363" s="32"/>
      <c r="N363" s="28"/>
    </row>
    <row r="364" spans="1:14" ht="15" customHeight="1" x14ac:dyDescent="0.25">
      <c r="A364" s="42"/>
      <c r="B364" s="53"/>
      <c r="C364" s="54"/>
      <c r="D364" s="40"/>
      <c r="E364" s="38"/>
      <c r="F364" s="38"/>
      <c r="G364" s="38"/>
      <c r="H364" s="38"/>
      <c r="I364" s="38"/>
      <c r="J364" s="30"/>
      <c r="K364" s="40"/>
      <c r="L364" s="30"/>
      <c r="M364" s="32"/>
      <c r="N364" s="28"/>
    </row>
    <row r="365" spans="1:14" ht="15" customHeight="1" x14ac:dyDescent="0.25">
      <c r="A365" s="42">
        <v>120</v>
      </c>
      <c r="B365" s="53" t="s">
        <v>211</v>
      </c>
      <c r="C365" s="52" t="s">
        <v>212</v>
      </c>
      <c r="D365" s="40"/>
      <c r="E365" s="38"/>
      <c r="F365" s="38"/>
      <c r="G365" s="38"/>
      <c r="H365" s="38">
        <v>1</v>
      </c>
      <c r="I365" s="38"/>
      <c r="J365" s="30"/>
      <c r="K365" s="40" t="s">
        <v>7</v>
      </c>
      <c r="L365" s="30">
        <f>SUM(D365,E365,F365,G365,H365,I365,J365)</f>
        <v>1</v>
      </c>
      <c r="M365" s="32"/>
      <c r="N365" s="28"/>
    </row>
    <row r="366" spans="1:14" ht="15" customHeight="1" x14ac:dyDescent="0.25">
      <c r="A366" s="42"/>
      <c r="B366" s="53"/>
      <c r="C366" s="52"/>
      <c r="D366" s="40"/>
      <c r="E366" s="38"/>
      <c r="F366" s="38"/>
      <c r="G366" s="38"/>
      <c r="H366" s="38"/>
      <c r="I366" s="38"/>
      <c r="J366" s="30"/>
      <c r="K366" s="40"/>
      <c r="L366" s="30"/>
      <c r="M366" s="32"/>
      <c r="N366" s="28"/>
    </row>
    <row r="367" spans="1:14" ht="15" customHeight="1" x14ac:dyDescent="0.25">
      <c r="A367" s="42"/>
      <c r="B367" s="53"/>
      <c r="C367" s="52"/>
      <c r="D367" s="40"/>
      <c r="E367" s="38"/>
      <c r="F367" s="38"/>
      <c r="G367" s="38"/>
      <c r="H367" s="38"/>
      <c r="I367" s="38"/>
      <c r="J367" s="30"/>
      <c r="K367" s="40"/>
      <c r="L367" s="30"/>
      <c r="M367" s="32"/>
      <c r="N367" s="28"/>
    </row>
    <row r="368" spans="1:14" ht="15" customHeight="1" x14ac:dyDescent="0.25">
      <c r="A368" s="42">
        <v>121</v>
      </c>
      <c r="B368" s="51" t="s">
        <v>213</v>
      </c>
      <c r="C368" s="52" t="s">
        <v>214</v>
      </c>
      <c r="D368" s="40"/>
      <c r="E368" s="38"/>
      <c r="F368" s="38"/>
      <c r="G368" s="38"/>
      <c r="H368" s="38">
        <v>10</v>
      </c>
      <c r="I368" s="38"/>
      <c r="J368" s="30"/>
      <c r="K368" s="40" t="s">
        <v>7</v>
      </c>
      <c r="L368" s="30">
        <f>SUM(D368,E368,F368,G368,H368,I368,J368)</f>
        <v>10</v>
      </c>
      <c r="M368" s="32"/>
      <c r="N368" s="28"/>
    </row>
    <row r="369" spans="1:14" ht="15" customHeight="1" x14ac:dyDescent="0.25">
      <c r="A369" s="42"/>
      <c r="B369" s="51"/>
      <c r="C369" s="52"/>
      <c r="D369" s="40"/>
      <c r="E369" s="38"/>
      <c r="F369" s="38"/>
      <c r="G369" s="38"/>
      <c r="H369" s="38"/>
      <c r="I369" s="38"/>
      <c r="J369" s="30"/>
      <c r="K369" s="40"/>
      <c r="L369" s="30"/>
      <c r="M369" s="32"/>
      <c r="N369" s="28"/>
    </row>
    <row r="370" spans="1:14" ht="15" customHeight="1" x14ac:dyDescent="0.25">
      <c r="A370" s="42"/>
      <c r="B370" s="51"/>
      <c r="C370" s="52"/>
      <c r="D370" s="40"/>
      <c r="E370" s="38"/>
      <c r="F370" s="38"/>
      <c r="G370" s="38"/>
      <c r="H370" s="38"/>
      <c r="I370" s="38"/>
      <c r="J370" s="30"/>
      <c r="K370" s="40"/>
      <c r="L370" s="30"/>
      <c r="M370" s="32"/>
      <c r="N370" s="28"/>
    </row>
    <row r="371" spans="1:14" ht="15" customHeight="1" x14ac:dyDescent="0.25">
      <c r="A371" s="42">
        <v>122</v>
      </c>
      <c r="B371" s="51" t="s">
        <v>215</v>
      </c>
      <c r="C371" s="52" t="s">
        <v>214</v>
      </c>
      <c r="D371" s="40"/>
      <c r="E371" s="38"/>
      <c r="F371" s="38"/>
      <c r="G371" s="38"/>
      <c r="H371" s="38">
        <v>10</v>
      </c>
      <c r="I371" s="38"/>
      <c r="J371" s="30"/>
      <c r="K371" s="40" t="s">
        <v>7</v>
      </c>
      <c r="L371" s="30">
        <f>SUM(D371,E371,F371,G371,H371,I371,J371)</f>
        <v>10</v>
      </c>
      <c r="M371" s="32"/>
      <c r="N371" s="28"/>
    </row>
    <row r="372" spans="1:14" ht="15" customHeight="1" x14ac:dyDescent="0.25">
      <c r="A372" s="42"/>
      <c r="B372" s="51"/>
      <c r="C372" s="52"/>
      <c r="D372" s="40"/>
      <c r="E372" s="38"/>
      <c r="F372" s="38"/>
      <c r="G372" s="38"/>
      <c r="H372" s="38"/>
      <c r="I372" s="38"/>
      <c r="J372" s="30"/>
      <c r="K372" s="40"/>
      <c r="L372" s="30"/>
      <c r="M372" s="32"/>
      <c r="N372" s="28"/>
    </row>
    <row r="373" spans="1:14" ht="15" customHeight="1" x14ac:dyDescent="0.25">
      <c r="A373" s="42"/>
      <c r="B373" s="51"/>
      <c r="C373" s="52"/>
      <c r="D373" s="40"/>
      <c r="E373" s="38"/>
      <c r="F373" s="38"/>
      <c r="G373" s="38"/>
      <c r="H373" s="38"/>
      <c r="I373" s="38"/>
      <c r="J373" s="30"/>
      <c r="K373" s="40"/>
      <c r="L373" s="30"/>
      <c r="M373" s="32"/>
      <c r="N373" s="28"/>
    </row>
    <row r="374" spans="1:14" ht="15" customHeight="1" x14ac:dyDescent="0.25">
      <c r="A374" s="42">
        <v>123</v>
      </c>
      <c r="B374" s="43" t="s">
        <v>216</v>
      </c>
      <c r="C374" s="44" t="s">
        <v>232</v>
      </c>
      <c r="D374" s="40"/>
      <c r="E374" s="38"/>
      <c r="F374" s="38"/>
      <c r="G374" s="38"/>
      <c r="H374" s="38">
        <v>10</v>
      </c>
      <c r="I374" s="38"/>
      <c r="J374" s="30"/>
      <c r="K374" s="40" t="s">
        <v>7</v>
      </c>
      <c r="L374" s="30">
        <f>SUM(D374,E374,F374,G374,H374,I374,J374)</f>
        <v>10</v>
      </c>
      <c r="M374" s="32"/>
      <c r="N374" s="28"/>
    </row>
    <row r="375" spans="1:14" ht="15" customHeight="1" x14ac:dyDescent="0.25">
      <c r="A375" s="42"/>
      <c r="B375" s="43"/>
      <c r="C375" s="44"/>
      <c r="D375" s="40"/>
      <c r="E375" s="38"/>
      <c r="F375" s="38"/>
      <c r="G375" s="38"/>
      <c r="H375" s="38"/>
      <c r="I375" s="38"/>
      <c r="J375" s="30"/>
      <c r="K375" s="40"/>
      <c r="L375" s="30"/>
      <c r="M375" s="32"/>
      <c r="N375" s="28"/>
    </row>
    <row r="376" spans="1:14" ht="15" customHeight="1" x14ac:dyDescent="0.25">
      <c r="A376" s="42"/>
      <c r="B376" s="43"/>
      <c r="C376" s="44"/>
      <c r="D376" s="40"/>
      <c r="E376" s="38"/>
      <c r="F376" s="38"/>
      <c r="G376" s="38"/>
      <c r="H376" s="38"/>
      <c r="I376" s="38"/>
      <c r="J376" s="30"/>
      <c r="K376" s="40"/>
      <c r="L376" s="30"/>
      <c r="M376" s="32"/>
      <c r="N376" s="28"/>
    </row>
    <row r="377" spans="1:14" ht="15" customHeight="1" x14ac:dyDescent="0.25">
      <c r="A377" s="42">
        <v>124</v>
      </c>
      <c r="B377" s="43" t="s">
        <v>229</v>
      </c>
      <c r="C377" s="44" t="s">
        <v>227</v>
      </c>
      <c r="D377" s="40"/>
      <c r="E377" s="38"/>
      <c r="F377" s="38"/>
      <c r="G377" s="38">
        <v>8</v>
      </c>
      <c r="H377" s="38"/>
      <c r="I377" s="38"/>
      <c r="J377" s="30"/>
      <c r="K377" s="40" t="s">
        <v>217</v>
      </c>
      <c r="L377" s="30">
        <f>SUM(D377,E377,F377,G377,H377,I377,J377)</f>
        <v>8</v>
      </c>
      <c r="M377" s="32"/>
      <c r="N377" s="28"/>
    </row>
    <row r="378" spans="1:14" ht="15" customHeight="1" x14ac:dyDescent="0.25">
      <c r="A378" s="42"/>
      <c r="B378" s="43"/>
      <c r="C378" s="44"/>
      <c r="D378" s="40"/>
      <c r="E378" s="38"/>
      <c r="F378" s="38"/>
      <c r="G378" s="38"/>
      <c r="H378" s="38"/>
      <c r="I378" s="38"/>
      <c r="J378" s="30"/>
      <c r="K378" s="40"/>
      <c r="L378" s="30"/>
      <c r="M378" s="32"/>
      <c r="N378" s="28"/>
    </row>
    <row r="379" spans="1:14" ht="15" customHeight="1" x14ac:dyDescent="0.25">
      <c r="A379" s="42"/>
      <c r="B379" s="43"/>
      <c r="C379" s="44"/>
      <c r="D379" s="40"/>
      <c r="E379" s="38"/>
      <c r="F379" s="38"/>
      <c r="G379" s="38"/>
      <c r="H379" s="38"/>
      <c r="I379" s="38"/>
      <c r="J379" s="30"/>
      <c r="K379" s="40"/>
      <c r="L379" s="30"/>
      <c r="M379" s="32"/>
      <c r="N379" s="28"/>
    </row>
    <row r="380" spans="1:14" ht="15" customHeight="1" x14ac:dyDescent="0.25">
      <c r="A380" s="42">
        <v>125</v>
      </c>
      <c r="B380" s="43" t="s">
        <v>229</v>
      </c>
      <c r="C380" s="44" t="s">
        <v>228</v>
      </c>
      <c r="D380" s="40"/>
      <c r="E380" s="38"/>
      <c r="F380" s="38"/>
      <c r="G380" s="38">
        <v>2</v>
      </c>
      <c r="H380" s="38"/>
      <c r="I380" s="38"/>
      <c r="J380" s="30"/>
      <c r="K380" s="40" t="s">
        <v>217</v>
      </c>
      <c r="L380" s="30">
        <f>SUM(D380,E380,F380,G380,H380,I380,J380)</f>
        <v>2</v>
      </c>
      <c r="M380" s="32"/>
      <c r="N380" s="28"/>
    </row>
    <row r="381" spans="1:14" ht="15" customHeight="1" x14ac:dyDescent="0.25">
      <c r="A381" s="42"/>
      <c r="B381" s="43"/>
      <c r="C381" s="44"/>
      <c r="D381" s="40"/>
      <c r="E381" s="38"/>
      <c r="F381" s="38"/>
      <c r="G381" s="38"/>
      <c r="H381" s="38"/>
      <c r="I381" s="38"/>
      <c r="J381" s="30"/>
      <c r="K381" s="40"/>
      <c r="L381" s="30"/>
      <c r="M381" s="32"/>
      <c r="N381" s="28"/>
    </row>
    <row r="382" spans="1:14" ht="15.75" customHeight="1" x14ac:dyDescent="0.25">
      <c r="A382" s="42"/>
      <c r="B382" s="43"/>
      <c r="C382" s="44"/>
      <c r="D382" s="40"/>
      <c r="E382" s="38"/>
      <c r="F382" s="38"/>
      <c r="G382" s="38"/>
      <c r="H382" s="38"/>
      <c r="I382" s="38"/>
      <c r="J382" s="30"/>
      <c r="K382" s="40"/>
      <c r="L382" s="30"/>
      <c r="M382" s="32"/>
      <c r="N382" s="28"/>
    </row>
    <row r="383" spans="1:14" ht="15.75" customHeight="1" x14ac:dyDescent="0.25">
      <c r="A383" s="42">
        <v>126</v>
      </c>
      <c r="B383" s="43" t="s">
        <v>223</v>
      </c>
      <c r="C383" s="44" t="s">
        <v>224</v>
      </c>
      <c r="D383" s="40"/>
      <c r="E383" s="38"/>
      <c r="F383" s="38"/>
      <c r="G383" s="38">
        <v>15</v>
      </c>
      <c r="H383" s="38"/>
      <c r="I383" s="38"/>
      <c r="J383" s="30"/>
      <c r="K383" s="40" t="s">
        <v>7</v>
      </c>
      <c r="L383" s="30">
        <f>SUM(D383,E383,F383,G383,H383,I383,J383)</f>
        <v>15</v>
      </c>
      <c r="M383" s="32"/>
      <c r="N383" s="28"/>
    </row>
    <row r="384" spans="1:14" ht="15.75" customHeight="1" x14ac:dyDescent="0.25">
      <c r="A384" s="42"/>
      <c r="B384" s="43"/>
      <c r="C384" s="44"/>
      <c r="D384" s="40"/>
      <c r="E384" s="38"/>
      <c r="F384" s="38"/>
      <c r="G384" s="38"/>
      <c r="H384" s="38"/>
      <c r="I384" s="38"/>
      <c r="J384" s="30"/>
      <c r="K384" s="40"/>
      <c r="L384" s="30"/>
      <c r="M384" s="32"/>
      <c r="N384" s="28"/>
    </row>
    <row r="385" spans="1:14" ht="15.75" customHeight="1" x14ac:dyDescent="0.25">
      <c r="A385" s="42"/>
      <c r="B385" s="43"/>
      <c r="C385" s="44"/>
      <c r="D385" s="40"/>
      <c r="E385" s="38"/>
      <c r="F385" s="38"/>
      <c r="G385" s="38"/>
      <c r="H385" s="38"/>
      <c r="I385" s="38"/>
      <c r="J385" s="30"/>
      <c r="K385" s="40"/>
      <c r="L385" s="30"/>
      <c r="M385" s="32"/>
      <c r="N385" s="28"/>
    </row>
    <row r="386" spans="1:14" ht="15.75" customHeight="1" x14ac:dyDescent="0.25">
      <c r="A386" s="42">
        <v>127</v>
      </c>
      <c r="B386" s="43" t="s">
        <v>226</v>
      </c>
      <c r="C386" s="44" t="s">
        <v>225</v>
      </c>
      <c r="D386" s="40"/>
      <c r="E386" s="38"/>
      <c r="F386" s="38"/>
      <c r="G386" s="38">
        <v>10</v>
      </c>
      <c r="H386" s="38"/>
      <c r="I386" s="38"/>
      <c r="J386" s="30"/>
      <c r="K386" s="40" t="s">
        <v>7</v>
      </c>
      <c r="L386" s="30">
        <f>SUM(D386,E386,F386,G386,H386,I386,J386)</f>
        <v>10</v>
      </c>
      <c r="M386" s="32"/>
      <c r="N386" s="28"/>
    </row>
    <row r="387" spans="1:14" ht="15.75" customHeight="1" x14ac:dyDescent="0.25">
      <c r="A387" s="42"/>
      <c r="B387" s="43"/>
      <c r="C387" s="44"/>
      <c r="D387" s="40"/>
      <c r="E387" s="38"/>
      <c r="F387" s="38"/>
      <c r="G387" s="38"/>
      <c r="H387" s="38"/>
      <c r="I387" s="38"/>
      <c r="J387" s="30"/>
      <c r="K387" s="40"/>
      <c r="L387" s="30"/>
      <c r="M387" s="32"/>
      <c r="N387" s="28"/>
    </row>
    <row r="388" spans="1:14" ht="15.75" customHeight="1" thickBot="1" x14ac:dyDescent="0.3">
      <c r="A388" s="42"/>
      <c r="B388" s="43"/>
      <c r="C388" s="44"/>
      <c r="D388" s="41"/>
      <c r="E388" s="39"/>
      <c r="F388" s="39"/>
      <c r="G388" s="39"/>
      <c r="H388" s="39"/>
      <c r="I388" s="39"/>
      <c r="J388" s="31"/>
      <c r="K388" s="41"/>
      <c r="L388" s="31"/>
      <c r="M388" s="32"/>
      <c r="N388" s="28"/>
    </row>
    <row r="389" spans="1:14" ht="38.25" customHeight="1" x14ac:dyDescent="0.25">
      <c r="A389" s="19"/>
      <c r="B389" s="45" t="s">
        <v>242</v>
      </c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22"/>
      <c r="N389" s="23"/>
    </row>
    <row r="390" spans="1:14" x14ac:dyDescent="0.25">
      <c r="A390" s="20"/>
      <c r="B390" s="47" t="s">
        <v>243</v>
      </c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24"/>
      <c r="N390" s="25"/>
    </row>
    <row r="391" spans="1:14" ht="15.75" thickBot="1" x14ac:dyDescent="0.3">
      <c r="A391" s="21"/>
      <c r="B391" s="49" t="s">
        <v>244</v>
      </c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26"/>
      <c r="N391" s="27"/>
    </row>
    <row r="396" spans="1:14" x14ac:dyDescent="0.25">
      <c r="K396" s="15"/>
      <c r="L396" s="15"/>
      <c r="M396" s="15"/>
      <c r="N396" s="15"/>
    </row>
    <row r="397" spans="1:14" x14ac:dyDescent="0.25">
      <c r="K397" s="16" t="s">
        <v>245</v>
      </c>
      <c r="L397" s="16"/>
      <c r="M397" s="16"/>
      <c r="N397" s="16"/>
    </row>
  </sheetData>
  <mergeCells count="1797">
    <mergeCell ref="K6:L6"/>
    <mergeCell ref="A4:M4"/>
    <mergeCell ref="A6:A7"/>
    <mergeCell ref="B6:B7"/>
    <mergeCell ref="C6:C7"/>
    <mergeCell ref="L11:L13"/>
    <mergeCell ref="M11:M13"/>
    <mergeCell ref="A14:A16"/>
    <mergeCell ref="B14:B16"/>
    <mergeCell ref="C14:C16"/>
    <mergeCell ref="D14:D16"/>
    <mergeCell ref="E14:E16"/>
    <mergeCell ref="H11:H13"/>
    <mergeCell ref="I11:I13"/>
    <mergeCell ref="J11:J13"/>
    <mergeCell ref="K11:K13"/>
    <mergeCell ref="E11:E13"/>
    <mergeCell ref="F11:F13"/>
    <mergeCell ref="G11:G13"/>
    <mergeCell ref="K8:K10"/>
    <mergeCell ref="L8:L10"/>
    <mergeCell ref="M8:M10"/>
    <mergeCell ref="A11:A13"/>
    <mergeCell ref="B11:B13"/>
    <mergeCell ref="C11:C13"/>
    <mergeCell ref="D11:D13"/>
    <mergeCell ref="H8:H10"/>
    <mergeCell ref="I8:I10"/>
    <mergeCell ref="J8:J10"/>
    <mergeCell ref="E8:E10"/>
    <mergeCell ref="F8:F10"/>
    <mergeCell ref="G8:G10"/>
    <mergeCell ref="A8:A10"/>
    <mergeCell ref="B8:B10"/>
    <mergeCell ref="C8:C10"/>
    <mergeCell ref="D8:D10"/>
    <mergeCell ref="I17:I19"/>
    <mergeCell ref="J17:J19"/>
    <mergeCell ref="K17:K19"/>
    <mergeCell ref="L17:L19"/>
    <mergeCell ref="M17:M19"/>
    <mergeCell ref="F17:F19"/>
    <mergeCell ref="G17:G19"/>
    <mergeCell ref="H17:H19"/>
    <mergeCell ref="M14:M16"/>
    <mergeCell ref="A17:A19"/>
    <mergeCell ref="B17:B19"/>
    <mergeCell ref="C17:C19"/>
    <mergeCell ref="D17:D19"/>
    <mergeCell ref="E17:E19"/>
    <mergeCell ref="I14:I16"/>
    <mergeCell ref="J14:J16"/>
    <mergeCell ref="K14:K16"/>
    <mergeCell ref="L14:L16"/>
    <mergeCell ref="F14:F16"/>
    <mergeCell ref="G14:G16"/>
    <mergeCell ref="H14:H16"/>
    <mergeCell ref="L23:L25"/>
    <mergeCell ref="M23:M25"/>
    <mergeCell ref="A26:A28"/>
    <mergeCell ref="B26:B28"/>
    <mergeCell ref="C26:C28"/>
    <mergeCell ref="D26:D28"/>
    <mergeCell ref="E26:E28"/>
    <mergeCell ref="H23:H25"/>
    <mergeCell ref="I23:I25"/>
    <mergeCell ref="J23:J25"/>
    <mergeCell ref="K23:K25"/>
    <mergeCell ref="E23:E25"/>
    <mergeCell ref="F23:F25"/>
    <mergeCell ref="G23:G25"/>
    <mergeCell ref="K20:K22"/>
    <mergeCell ref="L20:L22"/>
    <mergeCell ref="M20:M22"/>
    <mergeCell ref="A23:A25"/>
    <mergeCell ref="B23:B25"/>
    <mergeCell ref="C23:C25"/>
    <mergeCell ref="D23:D25"/>
    <mergeCell ref="H20:H22"/>
    <mergeCell ref="I20:I22"/>
    <mergeCell ref="J20:J22"/>
    <mergeCell ref="E20:E22"/>
    <mergeCell ref="F20:F22"/>
    <mergeCell ref="G20:G22"/>
    <mergeCell ref="A20:A22"/>
    <mergeCell ref="B20:B22"/>
    <mergeCell ref="C20:C22"/>
    <mergeCell ref="D20:D22"/>
    <mergeCell ref="I29:I31"/>
    <mergeCell ref="J29:J31"/>
    <mergeCell ref="K29:K31"/>
    <mergeCell ref="L29:L31"/>
    <mergeCell ref="M29:M31"/>
    <mergeCell ref="F29:F31"/>
    <mergeCell ref="G29:G31"/>
    <mergeCell ref="H29:H31"/>
    <mergeCell ref="M26:M28"/>
    <mergeCell ref="A29:A31"/>
    <mergeCell ref="B29:B31"/>
    <mergeCell ref="C29:C31"/>
    <mergeCell ref="D29:D31"/>
    <mergeCell ref="E29:E31"/>
    <mergeCell ref="I26:I28"/>
    <mergeCell ref="J26:J28"/>
    <mergeCell ref="K26:K28"/>
    <mergeCell ref="L26:L28"/>
    <mergeCell ref="F26:F28"/>
    <mergeCell ref="G26:G28"/>
    <mergeCell ref="H26:H28"/>
    <mergeCell ref="L35:L37"/>
    <mergeCell ref="M35:M37"/>
    <mergeCell ref="A38:A40"/>
    <mergeCell ref="B38:B40"/>
    <mergeCell ref="C38:C40"/>
    <mergeCell ref="D38:D40"/>
    <mergeCell ref="E38:E40"/>
    <mergeCell ref="H35:H37"/>
    <mergeCell ref="I35:I37"/>
    <mergeCell ref="J35:J37"/>
    <mergeCell ref="K35:K37"/>
    <mergeCell ref="E35:E37"/>
    <mergeCell ref="F35:F37"/>
    <mergeCell ref="G35:G37"/>
    <mergeCell ref="K32:K34"/>
    <mergeCell ref="L32:L34"/>
    <mergeCell ref="M32:M34"/>
    <mergeCell ref="A35:A37"/>
    <mergeCell ref="B35:B37"/>
    <mergeCell ref="C35:C37"/>
    <mergeCell ref="D35:D37"/>
    <mergeCell ref="H32:H34"/>
    <mergeCell ref="I32:I34"/>
    <mergeCell ref="J32:J34"/>
    <mergeCell ref="E32:E34"/>
    <mergeCell ref="F32:F34"/>
    <mergeCell ref="G32:G34"/>
    <mergeCell ref="A32:A34"/>
    <mergeCell ref="B32:B34"/>
    <mergeCell ref="C32:C34"/>
    <mergeCell ref="D32:D34"/>
    <mergeCell ref="I41:I43"/>
    <mergeCell ref="J41:J43"/>
    <mergeCell ref="K41:K43"/>
    <mergeCell ref="L41:L43"/>
    <mergeCell ref="M41:M43"/>
    <mergeCell ref="F41:F43"/>
    <mergeCell ref="G41:G43"/>
    <mergeCell ref="H41:H43"/>
    <mergeCell ref="M38:M40"/>
    <mergeCell ref="A41:A43"/>
    <mergeCell ref="B41:B43"/>
    <mergeCell ref="C41:C43"/>
    <mergeCell ref="D41:D43"/>
    <mergeCell ref="E41:E43"/>
    <mergeCell ref="I38:I40"/>
    <mergeCell ref="J38:J40"/>
    <mergeCell ref="K38:K40"/>
    <mergeCell ref="L38:L40"/>
    <mergeCell ref="F38:F40"/>
    <mergeCell ref="G38:G40"/>
    <mergeCell ref="H38:H40"/>
    <mergeCell ref="L47:L49"/>
    <mergeCell ref="M47:M49"/>
    <mergeCell ref="A50:A52"/>
    <mergeCell ref="B50:B52"/>
    <mergeCell ref="C50:C52"/>
    <mergeCell ref="D50:D52"/>
    <mergeCell ref="E50:E52"/>
    <mergeCell ref="H47:H49"/>
    <mergeCell ref="I47:I49"/>
    <mergeCell ref="J47:J49"/>
    <mergeCell ref="K47:K49"/>
    <mergeCell ref="E47:E49"/>
    <mergeCell ref="F47:F49"/>
    <mergeCell ref="G47:G49"/>
    <mergeCell ref="K44:K46"/>
    <mergeCell ref="L44:L46"/>
    <mergeCell ref="M44:M46"/>
    <mergeCell ref="A47:A49"/>
    <mergeCell ref="B47:B49"/>
    <mergeCell ref="C47:C49"/>
    <mergeCell ref="D47:D49"/>
    <mergeCell ref="H44:H46"/>
    <mergeCell ref="I44:I46"/>
    <mergeCell ref="J44:J46"/>
    <mergeCell ref="E44:E46"/>
    <mergeCell ref="F44:F46"/>
    <mergeCell ref="G44:G46"/>
    <mergeCell ref="A44:A46"/>
    <mergeCell ref="B44:B46"/>
    <mergeCell ref="C44:C46"/>
    <mergeCell ref="D44:D46"/>
    <mergeCell ref="I53:I55"/>
    <mergeCell ref="J53:J55"/>
    <mergeCell ref="K53:K55"/>
    <mergeCell ref="L53:L55"/>
    <mergeCell ref="M53:M55"/>
    <mergeCell ref="F53:F55"/>
    <mergeCell ref="G53:G55"/>
    <mergeCell ref="H53:H55"/>
    <mergeCell ref="M50:M52"/>
    <mergeCell ref="A53:A55"/>
    <mergeCell ref="B53:B55"/>
    <mergeCell ref="C53:C55"/>
    <mergeCell ref="D53:D55"/>
    <mergeCell ref="E53:E55"/>
    <mergeCell ref="I50:I52"/>
    <mergeCell ref="J50:J52"/>
    <mergeCell ref="K50:K52"/>
    <mergeCell ref="L50:L52"/>
    <mergeCell ref="F50:F52"/>
    <mergeCell ref="G50:G52"/>
    <mergeCell ref="H50:H52"/>
    <mergeCell ref="L59:L61"/>
    <mergeCell ref="M59:M61"/>
    <mergeCell ref="A62:A64"/>
    <mergeCell ref="B62:B64"/>
    <mergeCell ref="C62:C64"/>
    <mergeCell ref="D62:D64"/>
    <mergeCell ref="E62:E64"/>
    <mergeCell ref="H59:H61"/>
    <mergeCell ref="I59:I61"/>
    <mergeCell ref="J59:J61"/>
    <mergeCell ref="K59:K61"/>
    <mergeCell ref="E59:E61"/>
    <mergeCell ref="F59:F61"/>
    <mergeCell ref="G59:G61"/>
    <mergeCell ref="K56:K58"/>
    <mergeCell ref="L56:L58"/>
    <mergeCell ref="M56:M58"/>
    <mergeCell ref="A59:A61"/>
    <mergeCell ref="B59:B61"/>
    <mergeCell ref="C59:C61"/>
    <mergeCell ref="D59:D61"/>
    <mergeCell ref="H56:H58"/>
    <mergeCell ref="I56:I58"/>
    <mergeCell ref="J56:J58"/>
    <mergeCell ref="E56:E58"/>
    <mergeCell ref="F56:F58"/>
    <mergeCell ref="G56:G58"/>
    <mergeCell ref="A56:A58"/>
    <mergeCell ref="B56:B58"/>
    <mergeCell ref="C56:C58"/>
    <mergeCell ref="D56:D58"/>
    <mergeCell ref="I65:I67"/>
    <mergeCell ref="J65:J67"/>
    <mergeCell ref="K65:K67"/>
    <mergeCell ref="L65:L67"/>
    <mergeCell ref="M65:M67"/>
    <mergeCell ref="F65:F67"/>
    <mergeCell ref="G65:G67"/>
    <mergeCell ref="H65:H67"/>
    <mergeCell ref="M62:M64"/>
    <mergeCell ref="A65:A67"/>
    <mergeCell ref="B65:B67"/>
    <mergeCell ref="C65:C67"/>
    <mergeCell ref="D65:D67"/>
    <mergeCell ref="E65:E67"/>
    <mergeCell ref="I62:I64"/>
    <mergeCell ref="J62:J64"/>
    <mergeCell ref="K62:K64"/>
    <mergeCell ref="L62:L64"/>
    <mergeCell ref="F62:F64"/>
    <mergeCell ref="G62:G64"/>
    <mergeCell ref="H62:H64"/>
    <mergeCell ref="L71:L73"/>
    <mergeCell ref="M71:M73"/>
    <mergeCell ref="A74:A76"/>
    <mergeCell ref="B74:B76"/>
    <mergeCell ref="C74:C76"/>
    <mergeCell ref="D74:D76"/>
    <mergeCell ref="E74:E76"/>
    <mergeCell ref="H71:H73"/>
    <mergeCell ref="I71:I73"/>
    <mergeCell ref="J71:J73"/>
    <mergeCell ref="K71:K73"/>
    <mergeCell ref="E71:E73"/>
    <mergeCell ref="F71:F73"/>
    <mergeCell ref="G71:G73"/>
    <mergeCell ref="K68:K70"/>
    <mergeCell ref="L68:L70"/>
    <mergeCell ref="M68:M70"/>
    <mergeCell ref="A71:A73"/>
    <mergeCell ref="B71:B73"/>
    <mergeCell ref="C71:C73"/>
    <mergeCell ref="D71:D73"/>
    <mergeCell ref="H68:H70"/>
    <mergeCell ref="I68:I70"/>
    <mergeCell ref="J68:J70"/>
    <mergeCell ref="E68:E70"/>
    <mergeCell ref="F68:F70"/>
    <mergeCell ref="G68:G70"/>
    <mergeCell ref="A68:A70"/>
    <mergeCell ref="B68:B70"/>
    <mergeCell ref="C68:C70"/>
    <mergeCell ref="D68:D70"/>
    <mergeCell ref="I77:I79"/>
    <mergeCell ref="J77:J79"/>
    <mergeCell ref="K77:K79"/>
    <mergeCell ref="L77:L79"/>
    <mergeCell ref="M77:M79"/>
    <mergeCell ref="F77:F79"/>
    <mergeCell ref="G77:G79"/>
    <mergeCell ref="H77:H79"/>
    <mergeCell ref="M74:M76"/>
    <mergeCell ref="A77:A79"/>
    <mergeCell ref="B77:B79"/>
    <mergeCell ref="C77:C79"/>
    <mergeCell ref="D77:D79"/>
    <mergeCell ref="E77:E79"/>
    <mergeCell ref="I74:I76"/>
    <mergeCell ref="J74:J76"/>
    <mergeCell ref="K74:K76"/>
    <mergeCell ref="L74:L76"/>
    <mergeCell ref="F74:F76"/>
    <mergeCell ref="G74:G76"/>
    <mergeCell ref="H74:H76"/>
    <mergeCell ref="L83:L85"/>
    <mergeCell ref="M83:M85"/>
    <mergeCell ref="A86:A88"/>
    <mergeCell ref="B86:B88"/>
    <mergeCell ref="C86:C88"/>
    <mergeCell ref="D86:D88"/>
    <mergeCell ref="E86:E88"/>
    <mergeCell ref="H83:H85"/>
    <mergeCell ref="I83:I85"/>
    <mergeCell ref="J83:J85"/>
    <mergeCell ref="K83:K85"/>
    <mergeCell ref="E83:E85"/>
    <mergeCell ref="F83:F85"/>
    <mergeCell ref="G83:G85"/>
    <mergeCell ref="K80:K82"/>
    <mergeCell ref="L80:L82"/>
    <mergeCell ref="M80:M82"/>
    <mergeCell ref="A83:A85"/>
    <mergeCell ref="B83:B85"/>
    <mergeCell ref="C83:C85"/>
    <mergeCell ref="D83:D85"/>
    <mergeCell ref="H80:H82"/>
    <mergeCell ref="I80:I82"/>
    <mergeCell ref="J80:J82"/>
    <mergeCell ref="E80:E82"/>
    <mergeCell ref="F80:F82"/>
    <mergeCell ref="G80:G82"/>
    <mergeCell ref="A80:A82"/>
    <mergeCell ref="B80:B82"/>
    <mergeCell ref="C80:C82"/>
    <mergeCell ref="D80:D82"/>
    <mergeCell ref="I89:I91"/>
    <mergeCell ref="J89:J91"/>
    <mergeCell ref="K89:K91"/>
    <mergeCell ref="L89:L91"/>
    <mergeCell ref="M89:M91"/>
    <mergeCell ref="F89:F91"/>
    <mergeCell ref="G89:G91"/>
    <mergeCell ref="H89:H91"/>
    <mergeCell ref="M86:M88"/>
    <mergeCell ref="A89:A91"/>
    <mergeCell ref="B89:B91"/>
    <mergeCell ref="C89:C91"/>
    <mergeCell ref="D89:D91"/>
    <mergeCell ref="E89:E91"/>
    <mergeCell ref="I86:I88"/>
    <mergeCell ref="J86:J88"/>
    <mergeCell ref="K86:K88"/>
    <mergeCell ref="L86:L88"/>
    <mergeCell ref="F86:F88"/>
    <mergeCell ref="G86:G88"/>
    <mergeCell ref="H86:H88"/>
    <mergeCell ref="L95:L97"/>
    <mergeCell ref="M95:M97"/>
    <mergeCell ref="A98:A100"/>
    <mergeCell ref="B98:B100"/>
    <mergeCell ref="C98:C100"/>
    <mergeCell ref="D98:D100"/>
    <mergeCell ref="E98:E100"/>
    <mergeCell ref="H95:H97"/>
    <mergeCell ref="I95:I97"/>
    <mergeCell ref="J95:J97"/>
    <mergeCell ref="K95:K97"/>
    <mergeCell ref="E95:E97"/>
    <mergeCell ref="F95:F97"/>
    <mergeCell ref="G95:G97"/>
    <mergeCell ref="K92:K94"/>
    <mergeCell ref="L92:L94"/>
    <mergeCell ref="M92:M94"/>
    <mergeCell ref="A95:A97"/>
    <mergeCell ref="B95:B97"/>
    <mergeCell ref="C95:C97"/>
    <mergeCell ref="D95:D97"/>
    <mergeCell ref="H92:H94"/>
    <mergeCell ref="I92:I94"/>
    <mergeCell ref="J92:J94"/>
    <mergeCell ref="E92:E94"/>
    <mergeCell ref="F92:F94"/>
    <mergeCell ref="G92:G94"/>
    <mergeCell ref="A92:A94"/>
    <mergeCell ref="B92:B94"/>
    <mergeCell ref="C92:C94"/>
    <mergeCell ref="D92:D94"/>
    <mergeCell ref="I101:I103"/>
    <mergeCell ref="J101:J103"/>
    <mergeCell ref="K101:K103"/>
    <mergeCell ref="L101:L103"/>
    <mergeCell ref="M101:M103"/>
    <mergeCell ref="F101:F103"/>
    <mergeCell ref="G101:G103"/>
    <mergeCell ref="H101:H103"/>
    <mergeCell ref="M98:M100"/>
    <mergeCell ref="A101:A103"/>
    <mergeCell ref="B101:B103"/>
    <mergeCell ref="C101:C103"/>
    <mergeCell ref="D101:D103"/>
    <mergeCell ref="E101:E103"/>
    <mergeCell ref="I98:I100"/>
    <mergeCell ref="J98:J100"/>
    <mergeCell ref="K98:K100"/>
    <mergeCell ref="L98:L100"/>
    <mergeCell ref="F98:F100"/>
    <mergeCell ref="G98:G100"/>
    <mergeCell ref="H98:H100"/>
    <mergeCell ref="L107:L109"/>
    <mergeCell ref="M107:M109"/>
    <mergeCell ref="A110:A112"/>
    <mergeCell ref="B110:B112"/>
    <mergeCell ref="C110:C112"/>
    <mergeCell ref="D110:D112"/>
    <mergeCell ref="E110:E112"/>
    <mergeCell ref="H107:H109"/>
    <mergeCell ref="I107:I109"/>
    <mergeCell ref="J107:J109"/>
    <mergeCell ref="K107:K109"/>
    <mergeCell ref="E107:E109"/>
    <mergeCell ref="F107:F109"/>
    <mergeCell ref="G107:G109"/>
    <mergeCell ref="K104:K106"/>
    <mergeCell ref="L104:L106"/>
    <mergeCell ref="M104:M106"/>
    <mergeCell ref="A107:A109"/>
    <mergeCell ref="B107:B109"/>
    <mergeCell ref="C107:C109"/>
    <mergeCell ref="D107:D109"/>
    <mergeCell ref="H104:H106"/>
    <mergeCell ref="I104:I106"/>
    <mergeCell ref="J104:J106"/>
    <mergeCell ref="E104:E106"/>
    <mergeCell ref="F104:F106"/>
    <mergeCell ref="G104:G106"/>
    <mergeCell ref="A104:A106"/>
    <mergeCell ref="B104:B106"/>
    <mergeCell ref="C104:C106"/>
    <mergeCell ref="D104:D106"/>
    <mergeCell ref="I113:I115"/>
    <mergeCell ref="J113:J115"/>
    <mergeCell ref="K113:K115"/>
    <mergeCell ref="L113:L115"/>
    <mergeCell ref="M113:M115"/>
    <mergeCell ref="F113:F115"/>
    <mergeCell ref="G113:G115"/>
    <mergeCell ref="H113:H115"/>
    <mergeCell ref="M110:M112"/>
    <mergeCell ref="A113:A115"/>
    <mergeCell ref="B113:B115"/>
    <mergeCell ref="C113:C115"/>
    <mergeCell ref="D113:D115"/>
    <mergeCell ref="E113:E115"/>
    <mergeCell ref="I110:I112"/>
    <mergeCell ref="J110:J112"/>
    <mergeCell ref="K110:K112"/>
    <mergeCell ref="L110:L112"/>
    <mergeCell ref="F110:F112"/>
    <mergeCell ref="G110:G112"/>
    <mergeCell ref="H110:H112"/>
    <mergeCell ref="L116:L118"/>
    <mergeCell ref="M116:M118"/>
    <mergeCell ref="A119:A121"/>
    <mergeCell ref="B119:B121"/>
    <mergeCell ref="C119:C121"/>
    <mergeCell ref="D119:D121"/>
    <mergeCell ref="E119:E121"/>
    <mergeCell ref="H116:H118"/>
    <mergeCell ref="I116:I118"/>
    <mergeCell ref="J116:J118"/>
    <mergeCell ref="K116:K118"/>
    <mergeCell ref="E116:E118"/>
    <mergeCell ref="F116:F118"/>
    <mergeCell ref="G116:G118"/>
    <mergeCell ref="A116:A118"/>
    <mergeCell ref="B116:B118"/>
    <mergeCell ref="C116:C118"/>
    <mergeCell ref="D116:D118"/>
    <mergeCell ref="I122:I124"/>
    <mergeCell ref="J122:J124"/>
    <mergeCell ref="K122:K124"/>
    <mergeCell ref="L122:L124"/>
    <mergeCell ref="M122:M124"/>
    <mergeCell ref="F122:F124"/>
    <mergeCell ref="G122:G124"/>
    <mergeCell ref="H122:H124"/>
    <mergeCell ref="M119:M121"/>
    <mergeCell ref="A122:A124"/>
    <mergeCell ref="B122:B124"/>
    <mergeCell ref="C122:C124"/>
    <mergeCell ref="D122:D124"/>
    <mergeCell ref="E122:E124"/>
    <mergeCell ref="I119:I121"/>
    <mergeCell ref="J119:J121"/>
    <mergeCell ref="K119:K121"/>
    <mergeCell ref="L119:L121"/>
    <mergeCell ref="F119:F121"/>
    <mergeCell ref="G119:G121"/>
    <mergeCell ref="H119:H121"/>
    <mergeCell ref="L128:L130"/>
    <mergeCell ref="M128:M130"/>
    <mergeCell ref="A131:A133"/>
    <mergeCell ref="B131:B133"/>
    <mergeCell ref="C131:C133"/>
    <mergeCell ref="D131:D133"/>
    <mergeCell ref="E131:E133"/>
    <mergeCell ref="H128:H130"/>
    <mergeCell ref="I128:I130"/>
    <mergeCell ref="J128:J130"/>
    <mergeCell ref="K128:K130"/>
    <mergeCell ref="E128:E130"/>
    <mergeCell ref="F128:F130"/>
    <mergeCell ref="G128:G130"/>
    <mergeCell ref="K125:K127"/>
    <mergeCell ref="L125:L127"/>
    <mergeCell ref="M125:M127"/>
    <mergeCell ref="A128:A130"/>
    <mergeCell ref="B128:B130"/>
    <mergeCell ref="C128:C130"/>
    <mergeCell ref="D128:D130"/>
    <mergeCell ref="H125:H127"/>
    <mergeCell ref="I125:I127"/>
    <mergeCell ref="J125:J127"/>
    <mergeCell ref="E125:E127"/>
    <mergeCell ref="F125:F127"/>
    <mergeCell ref="G125:G127"/>
    <mergeCell ref="A125:A127"/>
    <mergeCell ref="B125:B127"/>
    <mergeCell ref="C125:C127"/>
    <mergeCell ref="D125:D127"/>
    <mergeCell ref="I134:I136"/>
    <mergeCell ref="J134:J136"/>
    <mergeCell ref="K134:K136"/>
    <mergeCell ref="L134:L136"/>
    <mergeCell ref="M134:M136"/>
    <mergeCell ref="F134:F136"/>
    <mergeCell ref="G134:G136"/>
    <mergeCell ref="H134:H136"/>
    <mergeCell ref="M131:M133"/>
    <mergeCell ref="A134:A136"/>
    <mergeCell ref="B134:B136"/>
    <mergeCell ref="C134:C136"/>
    <mergeCell ref="D134:D136"/>
    <mergeCell ref="E134:E136"/>
    <mergeCell ref="I131:I133"/>
    <mergeCell ref="J131:J133"/>
    <mergeCell ref="K131:K133"/>
    <mergeCell ref="L131:L133"/>
    <mergeCell ref="F131:F133"/>
    <mergeCell ref="G131:G133"/>
    <mergeCell ref="H131:H133"/>
    <mergeCell ref="L140:L142"/>
    <mergeCell ref="M140:M142"/>
    <mergeCell ref="A143:A145"/>
    <mergeCell ref="B143:B145"/>
    <mergeCell ref="C143:C145"/>
    <mergeCell ref="D143:D145"/>
    <mergeCell ref="E143:E145"/>
    <mergeCell ref="H140:H142"/>
    <mergeCell ref="I140:I142"/>
    <mergeCell ref="J140:J142"/>
    <mergeCell ref="K140:K142"/>
    <mergeCell ref="E140:E142"/>
    <mergeCell ref="F140:F142"/>
    <mergeCell ref="G140:G142"/>
    <mergeCell ref="K137:K139"/>
    <mergeCell ref="L137:L139"/>
    <mergeCell ref="M137:M139"/>
    <mergeCell ref="A140:A142"/>
    <mergeCell ref="B140:B142"/>
    <mergeCell ref="C140:C142"/>
    <mergeCell ref="D140:D142"/>
    <mergeCell ref="H137:H139"/>
    <mergeCell ref="I137:I139"/>
    <mergeCell ref="J137:J139"/>
    <mergeCell ref="E137:E139"/>
    <mergeCell ref="F137:F139"/>
    <mergeCell ref="G137:G139"/>
    <mergeCell ref="A137:A139"/>
    <mergeCell ref="B137:B139"/>
    <mergeCell ref="C137:C139"/>
    <mergeCell ref="D137:D139"/>
    <mergeCell ref="I146:I148"/>
    <mergeCell ref="J146:J148"/>
    <mergeCell ref="K146:K148"/>
    <mergeCell ref="L146:L148"/>
    <mergeCell ref="M146:M148"/>
    <mergeCell ref="F146:F148"/>
    <mergeCell ref="G146:G148"/>
    <mergeCell ref="H146:H148"/>
    <mergeCell ref="M143:M145"/>
    <mergeCell ref="A146:A148"/>
    <mergeCell ref="B146:B148"/>
    <mergeCell ref="C146:C148"/>
    <mergeCell ref="D146:D148"/>
    <mergeCell ref="E146:E148"/>
    <mergeCell ref="I143:I145"/>
    <mergeCell ref="J143:J145"/>
    <mergeCell ref="K143:K145"/>
    <mergeCell ref="L143:L145"/>
    <mergeCell ref="F143:F145"/>
    <mergeCell ref="G143:G145"/>
    <mergeCell ref="H143:H145"/>
    <mergeCell ref="L152:L154"/>
    <mergeCell ref="M152:M154"/>
    <mergeCell ref="A155:A157"/>
    <mergeCell ref="B155:B157"/>
    <mergeCell ref="C155:C157"/>
    <mergeCell ref="D155:D157"/>
    <mergeCell ref="E155:E157"/>
    <mergeCell ref="H152:H154"/>
    <mergeCell ref="I152:I154"/>
    <mergeCell ref="J152:J154"/>
    <mergeCell ref="K152:K154"/>
    <mergeCell ref="E152:E154"/>
    <mergeCell ref="F152:F154"/>
    <mergeCell ref="G152:G154"/>
    <mergeCell ref="K149:K151"/>
    <mergeCell ref="L149:L151"/>
    <mergeCell ref="M149:M151"/>
    <mergeCell ref="A152:A154"/>
    <mergeCell ref="B152:B154"/>
    <mergeCell ref="C152:C154"/>
    <mergeCell ref="D152:D154"/>
    <mergeCell ref="H149:H151"/>
    <mergeCell ref="I149:I151"/>
    <mergeCell ref="J149:J151"/>
    <mergeCell ref="E149:E151"/>
    <mergeCell ref="F149:F151"/>
    <mergeCell ref="G149:G151"/>
    <mergeCell ref="A149:A151"/>
    <mergeCell ref="B149:B151"/>
    <mergeCell ref="C149:C151"/>
    <mergeCell ref="D149:D151"/>
    <mergeCell ref="I158:I160"/>
    <mergeCell ref="J158:J160"/>
    <mergeCell ref="K158:K160"/>
    <mergeCell ref="L158:L160"/>
    <mergeCell ref="M158:M160"/>
    <mergeCell ref="F158:F160"/>
    <mergeCell ref="G158:G160"/>
    <mergeCell ref="H158:H160"/>
    <mergeCell ref="M155:M157"/>
    <mergeCell ref="A158:A160"/>
    <mergeCell ref="B158:B160"/>
    <mergeCell ref="C158:C160"/>
    <mergeCell ref="D158:D160"/>
    <mergeCell ref="E158:E160"/>
    <mergeCell ref="I155:I157"/>
    <mergeCell ref="J155:J157"/>
    <mergeCell ref="K155:K157"/>
    <mergeCell ref="L155:L157"/>
    <mergeCell ref="F155:F157"/>
    <mergeCell ref="G155:G157"/>
    <mergeCell ref="H155:H157"/>
    <mergeCell ref="L164:L166"/>
    <mergeCell ref="M164:M166"/>
    <mergeCell ref="A167:A169"/>
    <mergeCell ref="B167:B169"/>
    <mergeCell ref="C167:C169"/>
    <mergeCell ref="D167:D169"/>
    <mergeCell ref="E167:E169"/>
    <mergeCell ref="H164:H166"/>
    <mergeCell ref="I164:I166"/>
    <mergeCell ref="J164:J166"/>
    <mergeCell ref="K164:K166"/>
    <mergeCell ref="E164:E166"/>
    <mergeCell ref="F164:F166"/>
    <mergeCell ref="G164:G166"/>
    <mergeCell ref="K161:K163"/>
    <mergeCell ref="L161:L163"/>
    <mergeCell ref="M161:M163"/>
    <mergeCell ref="A164:A166"/>
    <mergeCell ref="B164:B166"/>
    <mergeCell ref="C164:C166"/>
    <mergeCell ref="D164:D166"/>
    <mergeCell ref="H161:H163"/>
    <mergeCell ref="I161:I163"/>
    <mergeCell ref="J161:J163"/>
    <mergeCell ref="E161:E163"/>
    <mergeCell ref="F161:F163"/>
    <mergeCell ref="G161:G163"/>
    <mergeCell ref="A161:A163"/>
    <mergeCell ref="B161:B163"/>
    <mergeCell ref="C161:C163"/>
    <mergeCell ref="D161:D163"/>
    <mergeCell ref="I170:I172"/>
    <mergeCell ref="J170:J172"/>
    <mergeCell ref="K170:K172"/>
    <mergeCell ref="L170:L172"/>
    <mergeCell ref="M170:M172"/>
    <mergeCell ref="F170:F172"/>
    <mergeCell ref="G170:G172"/>
    <mergeCell ref="H170:H172"/>
    <mergeCell ref="M167:M169"/>
    <mergeCell ref="A170:A172"/>
    <mergeCell ref="B170:B172"/>
    <mergeCell ref="C170:C172"/>
    <mergeCell ref="D170:D172"/>
    <mergeCell ref="E170:E172"/>
    <mergeCell ref="I167:I169"/>
    <mergeCell ref="J167:J169"/>
    <mergeCell ref="K167:K169"/>
    <mergeCell ref="L167:L169"/>
    <mergeCell ref="F167:F169"/>
    <mergeCell ref="G167:G169"/>
    <mergeCell ref="H167:H169"/>
    <mergeCell ref="L176:L178"/>
    <mergeCell ref="M176:M178"/>
    <mergeCell ref="A179:A181"/>
    <mergeCell ref="B179:B181"/>
    <mergeCell ref="C179:C181"/>
    <mergeCell ref="D179:D181"/>
    <mergeCell ref="E179:E181"/>
    <mergeCell ref="H176:H178"/>
    <mergeCell ref="I176:I178"/>
    <mergeCell ref="J176:J178"/>
    <mergeCell ref="K176:K178"/>
    <mergeCell ref="E176:E178"/>
    <mergeCell ref="F176:F178"/>
    <mergeCell ref="G176:G178"/>
    <mergeCell ref="K173:K175"/>
    <mergeCell ref="L173:L175"/>
    <mergeCell ref="M173:M175"/>
    <mergeCell ref="A176:A178"/>
    <mergeCell ref="B176:B178"/>
    <mergeCell ref="C176:C178"/>
    <mergeCell ref="D176:D178"/>
    <mergeCell ref="H173:H175"/>
    <mergeCell ref="I173:I175"/>
    <mergeCell ref="J173:J175"/>
    <mergeCell ref="E173:E175"/>
    <mergeCell ref="F173:F175"/>
    <mergeCell ref="G173:G175"/>
    <mergeCell ref="A173:A175"/>
    <mergeCell ref="B173:B175"/>
    <mergeCell ref="C173:C175"/>
    <mergeCell ref="D173:D175"/>
    <mergeCell ref="I182:I184"/>
    <mergeCell ref="J182:J184"/>
    <mergeCell ref="K182:K184"/>
    <mergeCell ref="L182:L184"/>
    <mergeCell ref="M182:M184"/>
    <mergeCell ref="F182:F184"/>
    <mergeCell ref="G182:G184"/>
    <mergeCell ref="H182:H184"/>
    <mergeCell ref="M179:M181"/>
    <mergeCell ref="A182:A184"/>
    <mergeCell ref="B182:B184"/>
    <mergeCell ref="C182:C184"/>
    <mergeCell ref="D182:D184"/>
    <mergeCell ref="E182:E184"/>
    <mergeCell ref="I179:I181"/>
    <mergeCell ref="J179:J181"/>
    <mergeCell ref="K179:K181"/>
    <mergeCell ref="L179:L181"/>
    <mergeCell ref="F179:F181"/>
    <mergeCell ref="G179:G181"/>
    <mergeCell ref="H179:H181"/>
    <mergeCell ref="L188:L190"/>
    <mergeCell ref="M188:M190"/>
    <mergeCell ref="A191:A193"/>
    <mergeCell ref="B191:B193"/>
    <mergeCell ref="C191:C193"/>
    <mergeCell ref="D191:D193"/>
    <mergeCell ref="E191:E193"/>
    <mergeCell ref="H188:H190"/>
    <mergeCell ref="I188:I190"/>
    <mergeCell ref="J188:J190"/>
    <mergeCell ref="K188:K190"/>
    <mergeCell ref="E188:E190"/>
    <mergeCell ref="F188:F190"/>
    <mergeCell ref="G188:G190"/>
    <mergeCell ref="K185:K187"/>
    <mergeCell ref="L185:L187"/>
    <mergeCell ref="M185:M187"/>
    <mergeCell ref="A188:A190"/>
    <mergeCell ref="B188:B190"/>
    <mergeCell ref="C188:C190"/>
    <mergeCell ref="D188:D190"/>
    <mergeCell ref="H185:H187"/>
    <mergeCell ref="I185:I187"/>
    <mergeCell ref="J185:J187"/>
    <mergeCell ref="E185:E187"/>
    <mergeCell ref="F185:F187"/>
    <mergeCell ref="G185:G187"/>
    <mergeCell ref="A185:A187"/>
    <mergeCell ref="B185:B187"/>
    <mergeCell ref="C185:C187"/>
    <mergeCell ref="D185:D187"/>
    <mergeCell ref="I194:I196"/>
    <mergeCell ref="J194:J196"/>
    <mergeCell ref="K194:K196"/>
    <mergeCell ref="L194:L196"/>
    <mergeCell ref="M194:M196"/>
    <mergeCell ref="F194:F196"/>
    <mergeCell ref="G194:G196"/>
    <mergeCell ref="H194:H196"/>
    <mergeCell ref="M191:M193"/>
    <mergeCell ref="A194:A196"/>
    <mergeCell ref="B194:B196"/>
    <mergeCell ref="C194:C196"/>
    <mergeCell ref="D194:D196"/>
    <mergeCell ref="E194:E196"/>
    <mergeCell ref="I191:I193"/>
    <mergeCell ref="J191:J193"/>
    <mergeCell ref="K191:K193"/>
    <mergeCell ref="L191:L193"/>
    <mergeCell ref="F191:F193"/>
    <mergeCell ref="G191:G193"/>
    <mergeCell ref="H191:H193"/>
    <mergeCell ref="L200:L202"/>
    <mergeCell ref="M200:M202"/>
    <mergeCell ref="A203:A205"/>
    <mergeCell ref="B203:B205"/>
    <mergeCell ref="C203:C205"/>
    <mergeCell ref="D203:D205"/>
    <mergeCell ref="E203:E205"/>
    <mergeCell ref="H200:H202"/>
    <mergeCell ref="I200:I202"/>
    <mergeCell ref="J200:J202"/>
    <mergeCell ref="K200:K202"/>
    <mergeCell ref="E200:E202"/>
    <mergeCell ref="F200:F202"/>
    <mergeCell ref="G200:G202"/>
    <mergeCell ref="K197:K199"/>
    <mergeCell ref="L197:L199"/>
    <mergeCell ref="M197:M199"/>
    <mergeCell ref="A200:A202"/>
    <mergeCell ref="B200:B202"/>
    <mergeCell ref="C200:C202"/>
    <mergeCell ref="D200:D202"/>
    <mergeCell ref="H197:H199"/>
    <mergeCell ref="I197:I199"/>
    <mergeCell ref="J197:J199"/>
    <mergeCell ref="E197:E199"/>
    <mergeCell ref="F197:F199"/>
    <mergeCell ref="G197:G199"/>
    <mergeCell ref="A197:A199"/>
    <mergeCell ref="B197:B199"/>
    <mergeCell ref="C197:C199"/>
    <mergeCell ref="D197:D199"/>
    <mergeCell ref="I206:I208"/>
    <mergeCell ref="J206:J208"/>
    <mergeCell ref="K206:K208"/>
    <mergeCell ref="L206:L208"/>
    <mergeCell ref="M206:M208"/>
    <mergeCell ref="F206:F208"/>
    <mergeCell ref="G206:G208"/>
    <mergeCell ref="H206:H208"/>
    <mergeCell ref="M203:M205"/>
    <mergeCell ref="A206:A208"/>
    <mergeCell ref="B206:B208"/>
    <mergeCell ref="C206:C208"/>
    <mergeCell ref="D206:D208"/>
    <mergeCell ref="E206:E208"/>
    <mergeCell ref="I203:I205"/>
    <mergeCell ref="J203:J205"/>
    <mergeCell ref="K203:K205"/>
    <mergeCell ref="L203:L205"/>
    <mergeCell ref="F203:F205"/>
    <mergeCell ref="G203:G205"/>
    <mergeCell ref="H203:H205"/>
    <mergeCell ref="L212:L214"/>
    <mergeCell ref="M212:M214"/>
    <mergeCell ref="A215:A217"/>
    <mergeCell ref="B215:B217"/>
    <mergeCell ref="C215:C217"/>
    <mergeCell ref="D215:D217"/>
    <mergeCell ref="E215:E217"/>
    <mergeCell ref="H212:H214"/>
    <mergeCell ref="I212:I214"/>
    <mergeCell ref="J212:J214"/>
    <mergeCell ref="K212:K214"/>
    <mergeCell ref="E212:E214"/>
    <mergeCell ref="F212:F214"/>
    <mergeCell ref="G212:G214"/>
    <mergeCell ref="K209:K211"/>
    <mergeCell ref="L209:L211"/>
    <mergeCell ref="M209:M211"/>
    <mergeCell ref="A212:A214"/>
    <mergeCell ref="B212:B214"/>
    <mergeCell ref="C212:C214"/>
    <mergeCell ref="D212:D214"/>
    <mergeCell ref="H209:H211"/>
    <mergeCell ref="I209:I211"/>
    <mergeCell ref="J209:J211"/>
    <mergeCell ref="E209:E211"/>
    <mergeCell ref="F209:F211"/>
    <mergeCell ref="G209:G211"/>
    <mergeCell ref="A209:A211"/>
    <mergeCell ref="B209:B211"/>
    <mergeCell ref="C209:C211"/>
    <mergeCell ref="D209:D211"/>
    <mergeCell ref="I218:I220"/>
    <mergeCell ref="J218:J220"/>
    <mergeCell ref="K218:K220"/>
    <mergeCell ref="L218:L220"/>
    <mergeCell ref="M218:M220"/>
    <mergeCell ref="F218:F220"/>
    <mergeCell ref="G218:G220"/>
    <mergeCell ref="H218:H220"/>
    <mergeCell ref="M215:M217"/>
    <mergeCell ref="A218:A220"/>
    <mergeCell ref="B218:B220"/>
    <mergeCell ref="C218:C220"/>
    <mergeCell ref="D218:D220"/>
    <mergeCell ref="E218:E220"/>
    <mergeCell ref="I215:I217"/>
    <mergeCell ref="J215:J217"/>
    <mergeCell ref="K215:K217"/>
    <mergeCell ref="L215:L217"/>
    <mergeCell ref="F215:F217"/>
    <mergeCell ref="G215:G217"/>
    <mergeCell ref="H215:H217"/>
    <mergeCell ref="L224:L226"/>
    <mergeCell ref="M224:M226"/>
    <mergeCell ref="A227:A229"/>
    <mergeCell ref="B227:B229"/>
    <mergeCell ref="C227:C229"/>
    <mergeCell ref="D227:D229"/>
    <mergeCell ref="E227:E229"/>
    <mergeCell ref="H224:H226"/>
    <mergeCell ref="I224:I226"/>
    <mergeCell ref="J224:J226"/>
    <mergeCell ref="K224:K226"/>
    <mergeCell ref="E224:E226"/>
    <mergeCell ref="F224:F226"/>
    <mergeCell ref="G224:G226"/>
    <mergeCell ref="K221:K223"/>
    <mergeCell ref="L221:L223"/>
    <mergeCell ref="M221:M223"/>
    <mergeCell ref="A224:A226"/>
    <mergeCell ref="B224:B226"/>
    <mergeCell ref="C224:C226"/>
    <mergeCell ref="D224:D226"/>
    <mergeCell ref="H221:H223"/>
    <mergeCell ref="I221:I223"/>
    <mergeCell ref="J221:J223"/>
    <mergeCell ref="E221:E223"/>
    <mergeCell ref="F221:F223"/>
    <mergeCell ref="G221:G223"/>
    <mergeCell ref="A221:A223"/>
    <mergeCell ref="B221:B223"/>
    <mergeCell ref="C221:C223"/>
    <mergeCell ref="D221:D223"/>
    <mergeCell ref="I230:I232"/>
    <mergeCell ref="J230:J232"/>
    <mergeCell ref="K230:K232"/>
    <mergeCell ref="L230:L232"/>
    <mergeCell ref="M230:M232"/>
    <mergeCell ref="F230:F232"/>
    <mergeCell ref="G230:G232"/>
    <mergeCell ref="H230:H232"/>
    <mergeCell ref="M227:M229"/>
    <mergeCell ref="A230:A232"/>
    <mergeCell ref="B230:B232"/>
    <mergeCell ref="C230:C232"/>
    <mergeCell ref="D230:D232"/>
    <mergeCell ref="E230:E232"/>
    <mergeCell ref="I227:I229"/>
    <mergeCell ref="J227:J229"/>
    <mergeCell ref="K227:K229"/>
    <mergeCell ref="L227:L229"/>
    <mergeCell ref="F227:F229"/>
    <mergeCell ref="G227:G229"/>
    <mergeCell ref="H227:H229"/>
    <mergeCell ref="L236:L238"/>
    <mergeCell ref="M236:M238"/>
    <mergeCell ref="A239:A241"/>
    <mergeCell ref="B239:B241"/>
    <mergeCell ref="C239:C241"/>
    <mergeCell ref="D239:D241"/>
    <mergeCell ref="E239:E241"/>
    <mergeCell ref="H236:H238"/>
    <mergeCell ref="I236:I238"/>
    <mergeCell ref="J236:J238"/>
    <mergeCell ref="K236:K238"/>
    <mergeCell ref="E236:E238"/>
    <mergeCell ref="F236:F238"/>
    <mergeCell ref="G236:G238"/>
    <mergeCell ref="K233:K235"/>
    <mergeCell ref="L233:L235"/>
    <mergeCell ref="M233:M235"/>
    <mergeCell ref="A236:A238"/>
    <mergeCell ref="B236:B238"/>
    <mergeCell ref="C236:C238"/>
    <mergeCell ref="D236:D238"/>
    <mergeCell ref="H233:H235"/>
    <mergeCell ref="I233:I235"/>
    <mergeCell ref="J233:J235"/>
    <mergeCell ref="E233:E235"/>
    <mergeCell ref="F233:F235"/>
    <mergeCell ref="G233:G235"/>
    <mergeCell ref="A233:A235"/>
    <mergeCell ref="B233:B235"/>
    <mergeCell ref="C233:C235"/>
    <mergeCell ref="D233:D235"/>
    <mergeCell ref="I242:I244"/>
    <mergeCell ref="J242:J244"/>
    <mergeCell ref="K242:K244"/>
    <mergeCell ref="L242:L244"/>
    <mergeCell ref="M242:M244"/>
    <mergeCell ref="F242:F244"/>
    <mergeCell ref="G242:G244"/>
    <mergeCell ref="H242:H244"/>
    <mergeCell ref="M239:M241"/>
    <mergeCell ref="A242:A244"/>
    <mergeCell ref="B242:B244"/>
    <mergeCell ref="C242:C244"/>
    <mergeCell ref="D242:D244"/>
    <mergeCell ref="E242:E244"/>
    <mergeCell ref="I239:I241"/>
    <mergeCell ref="J239:J241"/>
    <mergeCell ref="K239:K241"/>
    <mergeCell ref="L239:L241"/>
    <mergeCell ref="F239:F241"/>
    <mergeCell ref="G239:G241"/>
    <mergeCell ref="H239:H241"/>
    <mergeCell ref="L248:L250"/>
    <mergeCell ref="M248:M250"/>
    <mergeCell ref="A251:A253"/>
    <mergeCell ref="B251:B253"/>
    <mergeCell ref="C251:C253"/>
    <mergeCell ref="D251:D253"/>
    <mergeCell ref="E251:E253"/>
    <mergeCell ref="H248:H250"/>
    <mergeCell ref="I248:I250"/>
    <mergeCell ref="J248:J250"/>
    <mergeCell ref="K248:K250"/>
    <mergeCell ref="E248:E250"/>
    <mergeCell ref="F248:F250"/>
    <mergeCell ref="G248:G250"/>
    <mergeCell ref="K245:K247"/>
    <mergeCell ref="L245:L247"/>
    <mergeCell ref="M245:M247"/>
    <mergeCell ref="A248:A250"/>
    <mergeCell ref="B248:B250"/>
    <mergeCell ref="C248:C250"/>
    <mergeCell ref="D248:D250"/>
    <mergeCell ref="H245:H247"/>
    <mergeCell ref="I245:I247"/>
    <mergeCell ref="J245:J247"/>
    <mergeCell ref="E245:E247"/>
    <mergeCell ref="F245:F247"/>
    <mergeCell ref="G245:G247"/>
    <mergeCell ref="A245:A247"/>
    <mergeCell ref="B245:B247"/>
    <mergeCell ref="C245:C247"/>
    <mergeCell ref="D245:D247"/>
    <mergeCell ref="I254:I256"/>
    <mergeCell ref="J254:J256"/>
    <mergeCell ref="K254:K256"/>
    <mergeCell ref="L254:L256"/>
    <mergeCell ref="M254:M256"/>
    <mergeCell ref="F254:F256"/>
    <mergeCell ref="G254:G256"/>
    <mergeCell ref="H254:H256"/>
    <mergeCell ref="M251:M253"/>
    <mergeCell ref="A254:A256"/>
    <mergeCell ref="B254:B256"/>
    <mergeCell ref="C254:C256"/>
    <mergeCell ref="D254:D256"/>
    <mergeCell ref="E254:E256"/>
    <mergeCell ref="I251:I253"/>
    <mergeCell ref="J251:J253"/>
    <mergeCell ref="K251:K253"/>
    <mergeCell ref="L251:L253"/>
    <mergeCell ref="F251:F253"/>
    <mergeCell ref="G251:G253"/>
    <mergeCell ref="H251:H253"/>
    <mergeCell ref="L260:L262"/>
    <mergeCell ref="M260:M262"/>
    <mergeCell ref="A263:A265"/>
    <mergeCell ref="B263:B265"/>
    <mergeCell ref="C263:C265"/>
    <mergeCell ref="D263:D265"/>
    <mergeCell ref="E263:E265"/>
    <mergeCell ref="H260:H262"/>
    <mergeCell ref="I260:I262"/>
    <mergeCell ref="J260:J262"/>
    <mergeCell ref="K260:K262"/>
    <mergeCell ref="E260:E262"/>
    <mergeCell ref="F260:F262"/>
    <mergeCell ref="G260:G262"/>
    <mergeCell ref="K257:K259"/>
    <mergeCell ref="L257:L259"/>
    <mergeCell ref="M257:M259"/>
    <mergeCell ref="A260:A262"/>
    <mergeCell ref="B260:B262"/>
    <mergeCell ref="C260:C262"/>
    <mergeCell ref="D260:D262"/>
    <mergeCell ref="H257:H259"/>
    <mergeCell ref="I257:I259"/>
    <mergeCell ref="J257:J259"/>
    <mergeCell ref="E257:E259"/>
    <mergeCell ref="F257:F259"/>
    <mergeCell ref="G257:G259"/>
    <mergeCell ref="A257:A259"/>
    <mergeCell ref="B257:B259"/>
    <mergeCell ref="C257:C259"/>
    <mergeCell ref="D257:D259"/>
    <mergeCell ref="I266:I268"/>
    <mergeCell ref="J266:J268"/>
    <mergeCell ref="K266:K268"/>
    <mergeCell ref="L266:L268"/>
    <mergeCell ref="M266:M268"/>
    <mergeCell ref="F266:F268"/>
    <mergeCell ref="G266:G268"/>
    <mergeCell ref="H266:H268"/>
    <mergeCell ref="M263:M265"/>
    <mergeCell ref="A266:A268"/>
    <mergeCell ref="B266:B268"/>
    <mergeCell ref="C266:C268"/>
    <mergeCell ref="D266:D268"/>
    <mergeCell ref="E266:E268"/>
    <mergeCell ref="I263:I265"/>
    <mergeCell ref="J263:J265"/>
    <mergeCell ref="K263:K265"/>
    <mergeCell ref="L263:L265"/>
    <mergeCell ref="F263:F265"/>
    <mergeCell ref="G263:G265"/>
    <mergeCell ref="H263:H265"/>
    <mergeCell ref="L272:L274"/>
    <mergeCell ref="M272:M274"/>
    <mergeCell ref="A275:A277"/>
    <mergeCell ref="B275:B277"/>
    <mergeCell ref="C275:C277"/>
    <mergeCell ref="D275:D277"/>
    <mergeCell ref="E275:E277"/>
    <mergeCell ref="H272:H274"/>
    <mergeCell ref="I272:I274"/>
    <mergeCell ref="J272:J274"/>
    <mergeCell ref="K272:K274"/>
    <mergeCell ref="E272:E274"/>
    <mergeCell ref="F272:F274"/>
    <mergeCell ref="G272:G274"/>
    <mergeCell ref="K269:K271"/>
    <mergeCell ref="L269:L271"/>
    <mergeCell ref="M269:M271"/>
    <mergeCell ref="A272:A274"/>
    <mergeCell ref="B272:B274"/>
    <mergeCell ref="C272:C274"/>
    <mergeCell ref="D272:D274"/>
    <mergeCell ref="H269:H271"/>
    <mergeCell ref="I269:I271"/>
    <mergeCell ref="J269:J271"/>
    <mergeCell ref="E269:E271"/>
    <mergeCell ref="F269:F271"/>
    <mergeCell ref="G269:G271"/>
    <mergeCell ref="A269:A271"/>
    <mergeCell ref="B269:B271"/>
    <mergeCell ref="C269:C271"/>
    <mergeCell ref="D269:D271"/>
    <mergeCell ref="I278:I280"/>
    <mergeCell ref="J278:J280"/>
    <mergeCell ref="K278:K280"/>
    <mergeCell ref="L278:L280"/>
    <mergeCell ref="M278:M280"/>
    <mergeCell ref="F278:F280"/>
    <mergeCell ref="G278:G280"/>
    <mergeCell ref="H278:H280"/>
    <mergeCell ref="M275:M277"/>
    <mergeCell ref="A278:A280"/>
    <mergeCell ref="B278:B280"/>
    <mergeCell ref="C278:C280"/>
    <mergeCell ref="D278:D280"/>
    <mergeCell ref="E278:E280"/>
    <mergeCell ref="I275:I277"/>
    <mergeCell ref="J275:J277"/>
    <mergeCell ref="K275:K277"/>
    <mergeCell ref="L275:L277"/>
    <mergeCell ref="F275:F277"/>
    <mergeCell ref="G275:G277"/>
    <mergeCell ref="H275:H277"/>
    <mergeCell ref="L284:L286"/>
    <mergeCell ref="M284:M286"/>
    <mergeCell ref="A287:A289"/>
    <mergeCell ref="B287:B289"/>
    <mergeCell ref="C287:C289"/>
    <mergeCell ref="D287:D289"/>
    <mergeCell ref="E287:E289"/>
    <mergeCell ref="H284:H286"/>
    <mergeCell ref="I284:I286"/>
    <mergeCell ref="J284:J286"/>
    <mergeCell ref="K284:K286"/>
    <mergeCell ref="E284:E286"/>
    <mergeCell ref="F284:F286"/>
    <mergeCell ref="G284:G286"/>
    <mergeCell ref="K281:K283"/>
    <mergeCell ref="L281:L283"/>
    <mergeCell ref="M281:M283"/>
    <mergeCell ref="A284:A286"/>
    <mergeCell ref="B284:B286"/>
    <mergeCell ref="C284:C286"/>
    <mergeCell ref="D284:D286"/>
    <mergeCell ref="H281:H283"/>
    <mergeCell ref="I281:I283"/>
    <mergeCell ref="J281:J283"/>
    <mergeCell ref="E281:E283"/>
    <mergeCell ref="F281:F283"/>
    <mergeCell ref="G281:G283"/>
    <mergeCell ref="A281:A283"/>
    <mergeCell ref="B281:B283"/>
    <mergeCell ref="C281:C283"/>
    <mergeCell ref="D281:D283"/>
    <mergeCell ref="I290:I292"/>
    <mergeCell ref="J290:J292"/>
    <mergeCell ref="K290:K292"/>
    <mergeCell ref="L290:L292"/>
    <mergeCell ref="M290:M292"/>
    <mergeCell ref="F290:F292"/>
    <mergeCell ref="G290:G292"/>
    <mergeCell ref="H290:H292"/>
    <mergeCell ref="M287:M289"/>
    <mergeCell ref="A290:A292"/>
    <mergeCell ref="B290:B292"/>
    <mergeCell ref="C290:C292"/>
    <mergeCell ref="D290:D292"/>
    <mergeCell ref="E290:E292"/>
    <mergeCell ref="I287:I289"/>
    <mergeCell ref="J287:J289"/>
    <mergeCell ref="K287:K289"/>
    <mergeCell ref="L287:L289"/>
    <mergeCell ref="F287:F289"/>
    <mergeCell ref="G287:G289"/>
    <mergeCell ref="H287:H289"/>
    <mergeCell ref="L296:L298"/>
    <mergeCell ref="M296:M298"/>
    <mergeCell ref="A299:A301"/>
    <mergeCell ref="B299:B301"/>
    <mergeCell ref="C299:C301"/>
    <mergeCell ref="D299:D301"/>
    <mergeCell ref="E299:E301"/>
    <mergeCell ref="H296:H298"/>
    <mergeCell ref="I296:I298"/>
    <mergeCell ref="J296:J298"/>
    <mergeCell ref="K296:K298"/>
    <mergeCell ref="E296:E298"/>
    <mergeCell ref="F296:F298"/>
    <mergeCell ref="G296:G298"/>
    <mergeCell ref="K293:K295"/>
    <mergeCell ref="L293:L295"/>
    <mergeCell ref="M293:M295"/>
    <mergeCell ref="A296:A298"/>
    <mergeCell ref="B296:B298"/>
    <mergeCell ref="C296:C298"/>
    <mergeCell ref="D296:D298"/>
    <mergeCell ref="H293:H295"/>
    <mergeCell ref="I293:I295"/>
    <mergeCell ref="J293:J295"/>
    <mergeCell ref="E293:E295"/>
    <mergeCell ref="F293:F295"/>
    <mergeCell ref="G293:G295"/>
    <mergeCell ref="A293:A295"/>
    <mergeCell ref="B293:B295"/>
    <mergeCell ref="C293:C295"/>
    <mergeCell ref="D293:D295"/>
    <mergeCell ref="I302:I304"/>
    <mergeCell ref="J302:J304"/>
    <mergeCell ref="K302:K304"/>
    <mergeCell ref="L302:L304"/>
    <mergeCell ref="M302:M304"/>
    <mergeCell ref="F302:F304"/>
    <mergeCell ref="G302:G304"/>
    <mergeCell ref="H302:H304"/>
    <mergeCell ref="M299:M301"/>
    <mergeCell ref="A302:A304"/>
    <mergeCell ref="B302:B304"/>
    <mergeCell ref="C302:C304"/>
    <mergeCell ref="D302:D304"/>
    <mergeCell ref="E302:E304"/>
    <mergeCell ref="I299:I301"/>
    <mergeCell ref="J299:J301"/>
    <mergeCell ref="K299:K301"/>
    <mergeCell ref="L299:L301"/>
    <mergeCell ref="F299:F301"/>
    <mergeCell ref="G299:G301"/>
    <mergeCell ref="H299:H301"/>
    <mergeCell ref="I308:I310"/>
    <mergeCell ref="J308:J310"/>
    <mergeCell ref="K308:K310"/>
    <mergeCell ref="L308:L310"/>
    <mergeCell ref="M308:M310"/>
    <mergeCell ref="F308:F310"/>
    <mergeCell ref="G308:G310"/>
    <mergeCell ref="H308:H310"/>
    <mergeCell ref="M305:M307"/>
    <mergeCell ref="A308:A310"/>
    <mergeCell ref="B308:B310"/>
    <mergeCell ref="C308:C310"/>
    <mergeCell ref="D308:D310"/>
    <mergeCell ref="E308:E310"/>
    <mergeCell ref="I305:I307"/>
    <mergeCell ref="J305:J307"/>
    <mergeCell ref="K305:K307"/>
    <mergeCell ref="L305:L307"/>
    <mergeCell ref="F305:F307"/>
    <mergeCell ref="G305:G307"/>
    <mergeCell ref="H305:H307"/>
    <mergeCell ref="A305:A307"/>
    <mergeCell ref="B305:B307"/>
    <mergeCell ref="C305:C307"/>
    <mergeCell ref="D305:D307"/>
    <mergeCell ref="E305:E307"/>
    <mergeCell ref="L314:L316"/>
    <mergeCell ref="M314:M316"/>
    <mergeCell ref="A317:A319"/>
    <mergeCell ref="B317:B319"/>
    <mergeCell ref="C317:C319"/>
    <mergeCell ref="D317:D319"/>
    <mergeCell ref="E317:E319"/>
    <mergeCell ref="H314:H316"/>
    <mergeCell ref="I314:I316"/>
    <mergeCell ref="J314:J316"/>
    <mergeCell ref="K314:K316"/>
    <mergeCell ref="E314:E316"/>
    <mergeCell ref="F314:F316"/>
    <mergeCell ref="G314:G316"/>
    <mergeCell ref="K311:K313"/>
    <mergeCell ref="L311:L313"/>
    <mergeCell ref="M311:M313"/>
    <mergeCell ref="A314:A316"/>
    <mergeCell ref="B314:B316"/>
    <mergeCell ref="C314:C316"/>
    <mergeCell ref="D314:D316"/>
    <mergeCell ref="H311:H313"/>
    <mergeCell ref="I311:I313"/>
    <mergeCell ref="J311:J313"/>
    <mergeCell ref="E311:E313"/>
    <mergeCell ref="F311:F313"/>
    <mergeCell ref="G311:G313"/>
    <mergeCell ref="A311:A313"/>
    <mergeCell ref="B311:B313"/>
    <mergeCell ref="C311:C313"/>
    <mergeCell ref="D311:D313"/>
    <mergeCell ref="I320:I322"/>
    <mergeCell ref="J320:J322"/>
    <mergeCell ref="K320:K322"/>
    <mergeCell ref="L320:L322"/>
    <mergeCell ref="M320:M322"/>
    <mergeCell ref="F320:F322"/>
    <mergeCell ref="G320:G322"/>
    <mergeCell ref="H320:H322"/>
    <mergeCell ref="M317:M319"/>
    <mergeCell ref="A320:A322"/>
    <mergeCell ref="B320:B322"/>
    <mergeCell ref="C320:C322"/>
    <mergeCell ref="D320:D322"/>
    <mergeCell ref="E320:E322"/>
    <mergeCell ref="I317:I319"/>
    <mergeCell ref="J317:J319"/>
    <mergeCell ref="K317:K319"/>
    <mergeCell ref="L317:L319"/>
    <mergeCell ref="F317:F319"/>
    <mergeCell ref="G317:G319"/>
    <mergeCell ref="H317:H319"/>
    <mergeCell ref="L326:L328"/>
    <mergeCell ref="M326:M328"/>
    <mergeCell ref="A329:A331"/>
    <mergeCell ref="B329:B331"/>
    <mergeCell ref="C329:C331"/>
    <mergeCell ref="D329:D331"/>
    <mergeCell ref="E329:E331"/>
    <mergeCell ref="H326:H328"/>
    <mergeCell ref="I326:I328"/>
    <mergeCell ref="J326:J328"/>
    <mergeCell ref="K326:K328"/>
    <mergeCell ref="E326:E328"/>
    <mergeCell ref="F326:F328"/>
    <mergeCell ref="G326:G328"/>
    <mergeCell ref="K323:K325"/>
    <mergeCell ref="L323:L325"/>
    <mergeCell ref="M323:M325"/>
    <mergeCell ref="A326:A328"/>
    <mergeCell ref="B326:B328"/>
    <mergeCell ref="C326:C328"/>
    <mergeCell ref="D326:D328"/>
    <mergeCell ref="H323:H325"/>
    <mergeCell ref="I323:I325"/>
    <mergeCell ref="J323:J325"/>
    <mergeCell ref="E323:E325"/>
    <mergeCell ref="F323:F325"/>
    <mergeCell ref="G323:G325"/>
    <mergeCell ref="A323:A325"/>
    <mergeCell ref="B323:B325"/>
    <mergeCell ref="C323:C325"/>
    <mergeCell ref="D323:D325"/>
    <mergeCell ref="I332:I334"/>
    <mergeCell ref="J332:J334"/>
    <mergeCell ref="K332:K334"/>
    <mergeCell ref="L332:L334"/>
    <mergeCell ref="M332:M334"/>
    <mergeCell ref="F332:F334"/>
    <mergeCell ref="G332:G334"/>
    <mergeCell ref="H332:H334"/>
    <mergeCell ref="M329:M331"/>
    <mergeCell ref="A332:A334"/>
    <mergeCell ref="B332:B334"/>
    <mergeCell ref="C332:C334"/>
    <mergeCell ref="D332:D334"/>
    <mergeCell ref="E332:E334"/>
    <mergeCell ref="I329:I331"/>
    <mergeCell ref="J329:J331"/>
    <mergeCell ref="K329:K331"/>
    <mergeCell ref="L329:L331"/>
    <mergeCell ref="F329:F331"/>
    <mergeCell ref="G329:G331"/>
    <mergeCell ref="H329:H331"/>
    <mergeCell ref="L338:L340"/>
    <mergeCell ref="M338:M340"/>
    <mergeCell ref="A341:A343"/>
    <mergeCell ref="B341:B343"/>
    <mergeCell ref="C341:C343"/>
    <mergeCell ref="D341:D343"/>
    <mergeCell ref="E341:E343"/>
    <mergeCell ref="H338:H340"/>
    <mergeCell ref="I338:I340"/>
    <mergeCell ref="J338:J340"/>
    <mergeCell ref="K338:K340"/>
    <mergeCell ref="E338:E340"/>
    <mergeCell ref="F338:F340"/>
    <mergeCell ref="G338:G340"/>
    <mergeCell ref="K335:K337"/>
    <mergeCell ref="L335:L337"/>
    <mergeCell ref="M335:M337"/>
    <mergeCell ref="A338:A340"/>
    <mergeCell ref="B338:B340"/>
    <mergeCell ref="C338:C340"/>
    <mergeCell ref="D338:D340"/>
    <mergeCell ref="H335:H337"/>
    <mergeCell ref="I335:I337"/>
    <mergeCell ref="J335:J337"/>
    <mergeCell ref="E335:E337"/>
    <mergeCell ref="F335:F337"/>
    <mergeCell ref="G335:G337"/>
    <mergeCell ref="A335:A337"/>
    <mergeCell ref="B335:B337"/>
    <mergeCell ref="C335:C337"/>
    <mergeCell ref="D335:D337"/>
    <mergeCell ref="I344:I346"/>
    <mergeCell ref="J344:J346"/>
    <mergeCell ref="K344:K346"/>
    <mergeCell ref="L344:L346"/>
    <mergeCell ref="M344:M346"/>
    <mergeCell ref="F344:F346"/>
    <mergeCell ref="G344:G346"/>
    <mergeCell ref="H344:H346"/>
    <mergeCell ref="M341:M343"/>
    <mergeCell ref="A344:A346"/>
    <mergeCell ref="B344:B346"/>
    <mergeCell ref="C344:C346"/>
    <mergeCell ref="D344:D346"/>
    <mergeCell ref="E344:E346"/>
    <mergeCell ref="I341:I343"/>
    <mergeCell ref="J341:J343"/>
    <mergeCell ref="K341:K343"/>
    <mergeCell ref="L341:L343"/>
    <mergeCell ref="F341:F343"/>
    <mergeCell ref="G341:G343"/>
    <mergeCell ref="H341:H343"/>
    <mergeCell ref="L350:L352"/>
    <mergeCell ref="M350:M352"/>
    <mergeCell ref="A353:A355"/>
    <mergeCell ref="B353:B355"/>
    <mergeCell ref="C353:C355"/>
    <mergeCell ref="D353:D355"/>
    <mergeCell ref="E353:E355"/>
    <mergeCell ref="H350:H352"/>
    <mergeCell ref="I350:I352"/>
    <mergeCell ref="J350:J352"/>
    <mergeCell ref="K350:K352"/>
    <mergeCell ref="E350:E352"/>
    <mergeCell ref="F350:F352"/>
    <mergeCell ref="G350:G352"/>
    <mergeCell ref="K347:K349"/>
    <mergeCell ref="L347:L349"/>
    <mergeCell ref="M347:M349"/>
    <mergeCell ref="A350:A352"/>
    <mergeCell ref="B350:B352"/>
    <mergeCell ref="C350:C352"/>
    <mergeCell ref="D350:D352"/>
    <mergeCell ref="H347:H349"/>
    <mergeCell ref="I347:I349"/>
    <mergeCell ref="J347:J349"/>
    <mergeCell ref="E347:E349"/>
    <mergeCell ref="F347:F349"/>
    <mergeCell ref="G347:G349"/>
    <mergeCell ref="A347:A349"/>
    <mergeCell ref="B347:B349"/>
    <mergeCell ref="C347:C349"/>
    <mergeCell ref="D347:D349"/>
    <mergeCell ref="I356:I358"/>
    <mergeCell ref="J356:J358"/>
    <mergeCell ref="K356:K358"/>
    <mergeCell ref="L356:L358"/>
    <mergeCell ref="M356:M358"/>
    <mergeCell ref="F356:F358"/>
    <mergeCell ref="G356:G358"/>
    <mergeCell ref="H356:H358"/>
    <mergeCell ref="M353:M355"/>
    <mergeCell ref="A356:A358"/>
    <mergeCell ref="B356:B358"/>
    <mergeCell ref="C356:C358"/>
    <mergeCell ref="D356:D358"/>
    <mergeCell ref="E356:E358"/>
    <mergeCell ref="I353:I355"/>
    <mergeCell ref="J353:J355"/>
    <mergeCell ref="K353:K355"/>
    <mergeCell ref="L353:L355"/>
    <mergeCell ref="F353:F355"/>
    <mergeCell ref="G353:G355"/>
    <mergeCell ref="H353:H355"/>
    <mergeCell ref="K359:K361"/>
    <mergeCell ref="L359:L361"/>
    <mergeCell ref="M359:M361"/>
    <mergeCell ref="A362:A364"/>
    <mergeCell ref="B362:B364"/>
    <mergeCell ref="C362:C364"/>
    <mergeCell ref="D362:D364"/>
    <mergeCell ref="H359:H361"/>
    <mergeCell ref="I359:I361"/>
    <mergeCell ref="J359:J361"/>
    <mergeCell ref="E359:E361"/>
    <mergeCell ref="F359:F361"/>
    <mergeCell ref="G359:G361"/>
    <mergeCell ref="A359:A361"/>
    <mergeCell ref="B359:B361"/>
    <mergeCell ref="C359:C361"/>
    <mergeCell ref="D359:D361"/>
    <mergeCell ref="F365:F367"/>
    <mergeCell ref="G365:G367"/>
    <mergeCell ref="H365:H367"/>
    <mergeCell ref="L362:L364"/>
    <mergeCell ref="M362:M364"/>
    <mergeCell ref="A365:A367"/>
    <mergeCell ref="B365:B367"/>
    <mergeCell ref="C365:C367"/>
    <mergeCell ref="D365:D367"/>
    <mergeCell ref="E365:E367"/>
    <mergeCell ref="H362:H364"/>
    <mergeCell ref="I362:I364"/>
    <mergeCell ref="J362:J364"/>
    <mergeCell ref="K362:K364"/>
    <mergeCell ref="E362:E364"/>
    <mergeCell ref="F362:F364"/>
    <mergeCell ref="G362:G364"/>
    <mergeCell ref="C374:C376"/>
    <mergeCell ref="D374:D376"/>
    <mergeCell ref="H371:H373"/>
    <mergeCell ref="I371:I373"/>
    <mergeCell ref="J371:J373"/>
    <mergeCell ref="E371:E373"/>
    <mergeCell ref="F371:F373"/>
    <mergeCell ref="G371:G373"/>
    <mergeCell ref="A371:A373"/>
    <mergeCell ref="B371:B373"/>
    <mergeCell ref="C371:C373"/>
    <mergeCell ref="D371:D373"/>
    <mergeCell ref="I368:I370"/>
    <mergeCell ref="J368:J370"/>
    <mergeCell ref="K368:K370"/>
    <mergeCell ref="L368:L370"/>
    <mergeCell ref="M368:M370"/>
    <mergeCell ref="F368:F370"/>
    <mergeCell ref="G368:G370"/>
    <mergeCell ref="H368:H370"/>
    <mergeCell ref="A368:A370"/>
    <mergeCell ref="B368:B370"/>
    <mergeCell ref="C368:C370"/>
    <mergeCell ref="D368:D370"/>
    <mergeCell ref="E368:E370"/>
    <mergeCell ref="F380:F382"/>
    <mergeCell ref="G380:G382"/>
    <mergeCell ref="H380:H382"/>
    <mergeCell ref="M377:M379"/>
    <mergeCell ref="A380:A382"/>
    <mergeCell ref="B380:B382"/>
    <mergeCell ref="C380:C382"/>
    <mergeCell ref="D380:D382"/>
    <mergeCell ref="E380:E382"/>
    <mergeCell ref="I377:I379"/>
    <mergeCell ref="J377:J379"/>
    <mergeCell ref="K377:K379"/>
    <mergeCell ref="L377:L379"/>
    <mergeCell ref="F377:F379"/>
    <mergeCell ref="G377:G379"/>
    <mergeCell ref="H377:H379"/>
    <mergeCell ref="L374:L376"/>
    <mergeCell ref="M374:M376"/>
    <mergeCell ref="A377:A379"/>
    <mergeCell ref="B377:B379"/>
    <mergeCell ref="C377:C379"/>
    <mergeCell ref="D377:D379"/>
    <mergeCell ref="E377:E379"/>
    <mergeCell ref="H374:H376"/>
    <mergeCell ref="I374:I376"/>
    <mergeCell ref="J374:J376"/>
    <mergeCell ref="K374:K376"/>
    <mergeCell ref="E374:E376"/>
    <mergeCell ref="F374:F376"/>
    <mergeCell ref="G374:G376"/>
    <mergeCell ref="A374:A376"/>
    <mergeCell ref="B374:B376"/>
    <mergeCell ref="E386:E388"/>
    <mergeCell ref="F386:F388"/>
    <mergeCell ref="G386:G388"/>
    <mergeCell ref="K383:K385"/>
    <mergeCell ref="L383:L385"/>
    <mergeCell ref="M383:M385"/>
    <mergeCell ref="A386:A388"/>
    <mergeCell ref="B386:B388"/>
    <mergeCell ref="C386:C388"/>
    <mergeCell ref="D386:D388"/>
    <mergeCell ref="H383:H385"/>
    <mergeCell ref="I383:I385"/>
    <mergeCell ref="J383:J385"/>
    <mergeCell ref="B389:L389"/>
    <mergeCell ref="B390:L390"/>
    <mergeCell ref="B391:L391"/>
    <mergeCell ref="E383:E385"/>
    <mergeCell ref="F383:F385"/>
    <mergeCell ref="G383:G385"/>
    <mergeCell ref="A383:A385"/>
    <mergeCell ref="B383:B385"/>
    <mergeCell ref="C383:C385"/>
    <mergeCell ref="D383:D385"/>
    <mergeCell ref="N23:N25"/>
    <mergeCell ref="N26:N28"/>
    <mergeCell ref="N29:N31"/>
    <mergeCell ref="N32:N34"/>
    <mergeCell ref="N35:N37"/>
    <mergeCell ref="N38:N40"/>
    <mergeCell ref="L386:L388"/>
    <mergeCell ref="M386:M388"/>
    <mergeCell ref="M6:M7"/>
    <mergeCell ref="N6:N7"/>
    <mergeCell ref="N8:N10"/>
    <mergeCell ref="N11:N13"/>
    <mergeCell ref="N14:N16"/>
    <mergeCell ref="N17:N19"/>
    <mergeCell ref="N20:N22"/>
    <mergeCell ref="H386:H388"/>
    <mergeCell ref="I386:I388"/>
    <mergeCell ref="J386:J388"/>
    <mergeCell ref="K386:K388"/>
    <mergeCell ref="I380:I382"/>
    <mergeCell ref="J380:J382"/>
    <mergeCell ref="K380:K382"/>
    <mergeCell ref="L380:L382"/>
    <mergeCell ref="M380:M382"/>
    <mergeCell ref="K371:K373"/>
    <mergeCell ref="L371:L373"/>
    <mergeCell ref="M371:M373"/>
    <mergeCell ref="M365:M367"/>
    <mergeCell ref="I365:I367"/>
    <mergeCell ref="J365:J367"/>
    <mergeCell ref="K365:K367"/>
    <mergeCell ref="L365:L367"/>
    <mergeCell ref="N77:N79"/>
    <mergeCell ref="N80:N82"/>
    <mergeCell ref="N83:N85"/>
    <mergeCell ref="N86:N88"/>
    <mergeCell ref="N89:N91"/>
    <mergeCell ref="N92:N94"/>
    <mergeCell ref="N59:N61"/>
    <mergeCell ref="N62:N64"/>
    <mergeCell ref="N65:N67"/>
    <mergeCell ref="N68:N70"/>
    <mergeCell ref="N71:N73"/>
    <mergeCell ref="N74:N76"/>
    <mergeCell ref="N41:N43"/>
    <mergeCell ref="N44:N46"/>
    <mergeCell ref="N47:N49"/>
    <mergeCell ref="N50:N52"/>
    <mergeCell ref="N53:N55"/>
    <mergeCell ref="N56:N58"/>
    <mergeCell ref="N128:N130"/>
    <mergeCell ref="N131:N133"/>
    <mergeCell ref="N134:N136"/>
    <mergeCell ref="N137:N139"/>
    <mergeCell ref="N140:N142"/>
    <mergeCell ref="N143:N145"/>
    <mergeCell ref="N113:N115"/>
    <mergeCell ref="N116:N118"/>
    <mergeCell ref="N119:N121"/>
    <mergeCell ref="N122:N124"/>
    <mergeCell ref="N125:N127"/>
    <mergeCell ref="N95:N97"/>
    <mergeCell ref="N98:N100"/>
    <mergeCell ref="N101:N103"/>
    <mergeCell ref="N104:N106"/>
    <mergeCell ref="N107:N109"/>
    <mergeCell ref="N110:N112"/>
    <mergeCell ref="N182:N184"/>
    <mergeCell ref="N185:N187"/>
    <mergeCell ref="N188:N190"/>
    <mergeCell ref="N191:N193"/>
    <mergeCell ref="N194:N196"/>
    <mergeCell ref="N197:N199"/>
    <mergeCell ref="N164:N166"/>
    <mergeCell ref="N167:N169"/>
    <mergeCell ref="N170:N172"/>
    <mergeCell ref="N173:N175"/>
    <mergeCell ref="N176:N178"/>
    <mergeCell ref="N179:N181"/>
    <mergeCell ref="N146:N148"/>
    <mergeCell ref="N149:N151"/>
    <mergeCell ref="N152:N154"/>
    <mergeCell ref="N155:N157"/>
    <mergeCell ref="N158:N160"/>
    <mergeCell ref="N161:N163"/>
    <mergeCell ref="N236:N238"/>
    <mergeCell ref="N239:N241"/>
    <mergeCell ref="N242:N244"/>
    <mergeCell ref="N245:N247"/>
    <mergeCell ref="N248:N250"/>
    <mergeCell ref="N251:N253"/>
    <mergeCell ref="N218:N220"/>
    <mergeCell ref="N221:N223"/>
    <mergeCell ref="N224:N226"/>
    <mergeCell ref="N227:N229"/>
    <mergeCell ref="N230:N232"/>
    <mergeCell ref="N233:N235"/>
    <mergeCell ref="N200:N202"/>
    <mergeCell ref="N203:N205"/>
    <mergeCell ref="N206:N208"/>
    <mergeCell ref="N209:N211"/>
    <mergeCell ref="N212:N214"/>
    <mergeCell ref="N215:N217"/>
    <mergeCell ref="N305:N307"/>
    <mergeCell ref="N308:N310"/>
    <mergeCell ref="N311:N313"/>
    <mergeCell ref="N314:N316"/>
    <mergeCell ref="N317:N319"/>
    <mergeCell ref="N290:N292"/>
    <mergeCell ref="N293:N295"/>
    <mergeCell ref="N296:N298"/>
    <mergeCell ref="N299:N301"/>
    <mergeCell ref="N302:N304"/>
    <mergeCell ref="N272:N274"/>
    <mergeCell ref="N275:N277"/>
    <mergeCell ref="N278:N280"/>
    <mergeCell ref="N281:N283"/>
    <mergeCell ref="N284:N286"/>
    <mergeCell ref="N287:N289"/>
    <mergeCell ref="N254:N256"/>
    <mergeCell ref="N257:N259"/>
    <mergeCell ref="N260:N262"/>
    <mergeCell ref="N263:N265"/>
    <mergeCell ref="N266:N268"/>
    <mergeCell ref="N269:N271"/>
    <mergeCell ref="K396:N396"/>
    <mergeCell ref="K397:N397"/>
    <mergeCell ref="A2:C2"/>
    <mergeCell ref="L2:N2"/>
    <mergeCell ref="A389:A391"/>
    <mergeCell ref="M389:N389"/>
    <mergeCell ref="M390:N390"/>
    <mergeCell ref="M391:N391"/>
    <mergeCell ref="N374:N376"/>
    <mergeCell ref="N377:N379"/>
    <mergeCell ref="N380:N382"/>
    <mergeCell ref="N383:N385"/>
    <mergeCell ref="N386:N388"/>
    <mergeCell ref="L1:N1"/>
    <mergeCell ref="N356:N358"/>
    <mergeCell ref="N359:N361"/>
    <mergeCell ref="N362:N364"/>
    <mergeCell ref="N365:N367"/>
    <mergeCell ref="N368:N370"/>
    <mergeCell ref="N371:N373"/>
    <mergeCell ref="N338:N340"/>
    <mergeCell ref="N341:N343"/>
    <mergeCell ref="N344:N346"/>
    <mergeCell ref="N347:N349"/>
    <mergeCell ref="N350:N352"/>
    <mergeCell ref="N353:N355"/>
    <mergeCell ref="N320:N322"/>
    <mergeCell ref="N323:N325"/>
    <mergeCell ref="N326:N328"/>
    <mergeCell ref="N329:N331"/>
    <mergeCell ref="N332:N334"/>
    <mergeCell ref="N335:N337"/>
  </mergeCells>
  <conditionalFormatting sqref="K41:K205 D8:J388 L41:L382 K215:K340">
    <cfRule type="cellIs" dxfId="13" priority="51" operator="equal">
      <formula>0</formula>
    </cfRule>
  </conditionalFormatting>
  <conditionalFormatting sqref="L8:L37">
    <cfRule type="cellIs" dxfId="12" priority="49" operator="equal">
      <formula>0</formula>
    </cfRule>
  </conditionalFormatting>
  <conditionalFormatting sqref="K8:K37">
    <cfRule type="cellIs" dxfId="11" priority="17" operator="equal">
      <formula>0</formula>
    </cfRule>
  </conditionalFormatting>
  <conditionalFormatting sqref="K206:K214">
    <cfRule type="cellIs" dxfId="10" priority="16" operator="equal">
      <formula>0</formula>
    </cfRule>
  </conditionalFormatting>
  <conditionalFormatting sqref="K341:K352">
    <cfRule type="cellIs" dxfId="9" priority="15" operator="equal">
      <formula>0</formula>
    </cfRule>
  </conditionalFormatting>
  <conditionalFormatting sqref="K353:K361">
    <cfRule type="cellIs" dxfId="8" priority="14" operator="equal">
      <formula>0</formula>
    </cfRule>
  </conditionalFormatting>
  <conditionalFormatting sqref="K362:K370">
    <cfRule type="cellIs" dxfId="7" priority="13" operator="equal">
      <formula>0</formula>
    </cfRule>
  </conditionalFormatting>
  <conditionalFormatting sqref="K371:K376">
    <cfRule type="cellIs" dxfId="6" priority="12" operator="equal">
      <formula>0</formula>
    </cfRule>
  </conditionalFormatting>
  <conditionalFormatting sqref="K377:K382">
    <cfRule type="cellIs" dxfId="5" priority="11" operator="equal">
      <formula>0</formula>
    </cfRule>
  </conditionalFormatting>
  <conditionalFormatting sqref="K383:K388">
    <cfRule type="cellIs" dxfId="4" priority="7" operator="equal">
      <formula>0</formula>
    </cfRule>
  </conditionalFormatting>
  <conditionalFormatting sqref="L383:L385">
    <cfRule type="cellIs" dxfId="3" priority="6" operator="equal">
      <formula>0</formula>
    </cfRule>
  </conditionalFormatting>
  <conditionalFormatting sqref="L386:L388">
    <cfRule type="cellIs" dxfId="2" priority="5" operator="equal">
      <formula>0</formula>
    </cfRule>
  </conditionalFormatting>
  <conditionalFormatting sqref="L38:L40">
    <cfRule type="cellIs" dxfId="1" priority="3" operator="equal">
      <formula>0</formula>
    </cfRule>
  </conditionalFormatting>
  <conditionalFormatting sqref="K38:K40">
    <cfRule type="cellIs" dxfId="0" priority="1" operator="equal">
      <formula>0</formula>
    </cfRule>
  </conditionalFormatting>
  <pageMargins left="0.25" right="0.25" top="0.75" bottom="0.75" header="0.3" footer="0.3"/>
  <pageSetup paperSize="9" scale="48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</dc:creator>
  <cp:lastModifiedBy>Rafal</cp:lastModifiedBy>
  <cp:lastPrinted>2016-12-07T09:46:22Z</cp:lastPrinted>
  <dcterms:created xsi:type="dcterms:W3CDTF">2015-11-23T10:13:12Z</dcterms:created>
  <dcterms:modified xsi:type="dcterms:W3CDTF">2016-12-07T09:47:11Z</dcterms:modified>
</cp:coreProperties>
</file>